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Read me" sheetId="1" state="visible" r:id="rId1"/>
    <sheet name="RE models" sheetId="2" state="visible" r:id="rId2"/>
    <sheet name="RE fit" sheetId="3" state="visible" r:id="rId3"/>
    <sheet name="RealEstate" sheetId="4" state="visible" r:id="rId4"/>
    <sheet name="UW model" sheetId="5" state="visible" r:id="rId5"/>
    <sheet name="UW fit" sheetId="6" state="visible" r:id="rId6"/>
    <sheet name="Underwriting" sheetId="7" state="visible" r:id="rId7"/>
    <sheet name="Predictions at 100" sheetId="8" state="visible" r:id="rId8"/>
  </sheets>
  <definedNames>
    <definedName name="_xlnm._FilterDatabase" localSheetId="7" hidden="1">'Predictions at 100'!$A$1:$E$4</definedName>
  </definedNames>
</workbook>
</file>

<file path=xl/sharedStrings.xml><?xml version="1.0" encoding="utf-8"?>
<sst xmlns="http://schemas.openxmlformats.org/spreadsheetml/2006/main" count="51" uniqueCount="51">
  <si>
    <t xml:space="preserve">Field</t>
  </si>
  <si>
    <t xml:space="preserve">Detail</t>
  </si>
  <si>
    <t xml:space="preserve">Purpose</t>
  </si>
  <si>
    <t xml:space="preserve">Instructor worked Excel solutions</t>
  </si>
  <si>
    <t xml:space="preserve">Week</t>
  </si>
  <si>
    <t xml:space="preserve">6</t>
  </si>
  <si>
    <t xml:space="preserve">Source</t>
  </si>
  <si>
    <t xml:space="preserve">week6-realestate-data.xlsx; week6-underwriting-data.xlsx</t>
  </si>
  <si>
    <t xml:space="preserve">Use</t>
  </si>
  <si>
    <t xml:space="preserve">Open in desktop Excel to calculate formula cells. Static reference results are supplied where useful.</t>
  </si>
  <si>
    <t xml:space="preserve">Precision</t>
  </si>
  <si>
    <t xml:space="preserve">Regression coefficients retain sufficient digits for whole-unit decision rules.</t>
  </si>
  <si>
    <t xml:space="preserve">Term</t>
  </si>
  <si>
    <t xml:space="preserve">Full</t>
  </si>
  <si>
    <t xml:space="preserve">Reduced_no_Cars</t>
  </si>
  <si>
    <t xml:space="preserve">Full_p</t>
  </si>
  <si>
    <t xml:space="preserve">Intercept</t>
  </si>
  <si>
    <t xml:space="preserve">Beds</t>
  </si>
  <si>
    <t xml:space="preserve">Baths</t>
  </si>
  <si>
    <t xml:space="preserve">Cars</t>
  </si>
  <si>
    <t xml:space="preserve">Area</t>
  </si>
  <si>
    <t xml:space="preserve">Model</t>
  </si>
  <si>
    <t xml:space="preserve">Adjusted_R2</t>
  </si>
  <si>
    <t xml:space="preserve">Residual_SE_000</t>
  </si>
  <si>
    <t xml:space="preserve">Significance_F</t>
  </si>
  <si>
    <t xml:space="preserve">Reduced no Cars</t>
  </si>
  <si>
    <t xml:space="preserve">Price</t>
  </si>
  <si>
    <t xml:space="preserve">SchoolZone</t>
  </si>
  <si>
    <t xml:space="preserve">Auction</t>
  </si>
  <si>
    <t xml:space="preserve">New</t>
  </si>
  <si>
    <t xml:space="preserve">Subdivided</t>
  </si>
  <si>
    <t xml:space="preserve">Fitted_full</t>
  </si>
  <si>
    <t xml:space="preserve">Residual_full</t>
  </si>
  <si>
    <t xml:space="preserve">Fitted_reduced</t>
  </si>
  <si>
    <t xml:space="preserve">Residual_reduced</t>
  </si>
  <si>
    <t xml:space="preserve">Yes</t>
  </si>
  <si>
    <t xml:space="preserve">No</t>
  </si>
  <si>
    <t xml:space="preserve">Estimate</t>
  </si>
  <si>
    <t xml:space="preserve">P_value</t>
  </si>
  <si>
    <t xml:space="preserve">Proficiency</t>
  </si>
  <si>
    <t xml:space="preserve">DClassroom</t>
  </si>
  <si>
    <t xml:space="preserve">DOnline</t>
  </si>
  <si>
    <t xml:space="preserve">Residual_SE</t>
  </si>
  <si>
    <t xml:space="preserve">End-of-Training</t>
  </si>
  <si>
    <t xml:space="preserve">Method</t>
  </si>
  <si>
    <t xml:space="preserve">Fitted_score</t>
  </si>
  <si>
    <t xml:space="preserve">Residual</t>
  </si>
  <si>
    <t xml:space="preserve">classroom</t>
  </si>
  <si>
    <t xml:space="preserve">online</t>
  </si>
  <si>
    <t xml:space="preserve">courseware app</t>
  </si>
  <si>
    <t xml:space="preserve">Expected_score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</si>
</sst>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8.71" hidden="0" customWidth="1"/>
    <col min="2" max="2" width="100.71" hidden="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9.71" hidden="0" customWidth="1"/>
    <col min="2" max="2" width="10.71" hidden="0" customWidth="1"/>
    <col min="3" max="3" width="15.71" hidden="0" customWidth="1"/>
    <col min="4" max="4" width="11.71" hidden="0" customWidth="1"/>
  </cols>
  <sheetData>
    <row r="1">
      <c r="A1" t="s">
        <v>12</v>
      </c>
      <c r="B1" t="s">
        <v>13</v>
      </c>
      <c r="C1" t="s">
        <v>14</v>
      </c>
      <c r="D1" t="s">
        <v>15</v>
      </c>
    </row>
    <row r="2">
      <c r="A2" t="s">
        <v>16</v>
      </c>
      <c r="B2" t="n">
        <v>86.841347</v>
      </c>
      <c r="C2" t="n">
        <v>94.29534</v>
      </c>
      <c r="D2" t="n">
        <v>0.162244</v>
      </c>
    </row>
    <row r="3">
      <c r="A3" t="s">
        <v>17</v>
      </c>
      <c r="B3" t="n">
        <v>47.426192</v>
      </c>
      <c r="C3" t="n">
        <v>51.36299</v>
      </c>
      <c r="D3" t="n">
        <v>0.038863</v>
      </c>
    </row>
    <row r="4">
      <c r="A4" t="s">
        <v>18</v>
      </c>
      <c r="B4" t="n">
        <v>216.533155</v>
      </c>
      <c r="C4" t="n">
        <v>217.75969</v>
      </c>
      <c r="D4" t="n">
        <v>0.00000000000000000001</v>
      </c>
    </row>
    <row r="5">
      <c r="A5" t="s">
        <v>19</v>
      </c>
      <c r="B5" t="n">
        <v>14.544475</v>
      </c>
      <c r="C5" t="n">
        <v>0</v>
      </c>
      <c r="D5" t="n">
        <v>0.523506</v>
      </c>
    </row>
    <row r="6">
      <c r="A6" t="s">
        <v>20</v>
      </c>
      <c r="B6" t="n">
        <v>0.831267</v>
      </c>
      <c r="C6" t="n">
        <v>0.83593</v>
      </c>
      <c r="D6" t="n">
        <v>0.00000000000000000001</v>
      </c>
    </row>
  </sheetData>
  <autoFilter ref="A1:D6"/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1.71" hidden="0" customWidth="1"/>
    <col min="3" max="3" width="15.71" hidden="0" customWidth="1"/>
    <col min="4" max="4" width="14.71" hidden="0" customWidth="1"/>
  </cols>
  <sheetData>
    <row r="1">
      <c r="A1" t="s">
        <v>21</v>
      </c>
      <c r="B1" t="s">
        <v>22</v>
      </c>
      <c r="C1" t="s">
        <v>23</v>
      </c>
      <c r="D1" t="s">
        <v>24</v>
      </c>
    </row>
    <row r="2">
      <c r="A2" t="s">
        <v>13</v>
      </c>
      <c r="B2" t="n">
        <v>0.5993576</v>
      </c>
      <c r="C2" t="n">
        <v>265.1623</v>
      </c>
      <c r="D2" t="n">
        <v>0.0000000000000000000000000000000000000000000000000000000000000006004582</v>
      </c>
    </row>
    <row r="3">
      <c r="A3" t="s">
        <v>25</v>
      </c>
      <c r="B3" t="n">
        <v>0.6000876</v>
      </c>
      <c r="C3" t="n">
        <v>264.9207</v>
      </c>
      <c r="D3" t="n">
        <v>0.00000000000000000000000000000000000000000000000000000000000000005260391</v>
      </c>
    </row>
  </sheetData>
  <autoFilter ref="A1:D3"/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5.71" hidden="0" customWidth="1"/>
    <col min="2" max="2" width="4.71" hidden="0" customWidth="1"/>
    <col min="3" max="3" width="5.71" hidden="0" customWidth="1"/>
    <col min="4" max="4" width="4.71" hidden="0" customWidth="1"/>
    <col min="5" max="5" width="4.71" hidden="0" customWidth="1"/>
    <col min="6" max="6" width="10.71" hidden="0" customWidth="1"/>
    <col min="7" max="7" width="7.71" hidden="0" customWidth="1"/>
    <col min="8" max="8" width="3.71" hidden="0" customWidth="1"/>
    <col min="9" max="9" width="10.71" hidden="0" customWidth="1"/>
    <col min="10" max="10" width="11.71" hidden="0" customWidth="1"/>
    <col min="11" max="11" width="13.71" hidden="0" customWidth="1"/>
    <col min="12" max="12" width="14.71" hidden="0" customWidth="1"/>
    <col min="13" max="13" width="16.71" hidden="0" customWidth="1"/>
  </cols>
  <sheetData>
    <row r="1">
      <c r="A1" t="s">
        <v>26</v>
      </c>
      <c r="B1" t="s">
        <v>17</v>
      </c>
      <c r="C1" t="s">
        <v>18</v>
      </c>
      <c r="D1" t="s">
        <v>19</v>
      </c>
      <c r="E1" t="s">
        <v>20</v>
      </c>
      <c r="F1" t="s">
        <v>27</v>
      </c>
      <c r="G1" t="s">
        <v>28</v>
      </c>
      <c r="H1" t="s">
        <v>29</v>
      </c>
      <c r="I1" t="s">
        <v>30</v>
      </c>
      <c r="J1" t="s">
        <v>31</v>
      </c>
      <c r="K1" t="s">
        <v>32</v>
      </c>
      <c r="L1" t="s">
        <v>33</v>
      </c>
      <c r="M1" t="s">
        <v>34</v>
      </c>
    </row>
    <row r="2">
      <c r="A2" t="n">
        <v>1100</v>
      </c>
      <c r="B2" t="n">
        <v>3</v>
      </c>
      <c r="C2" t="n">
        <v>2</v>
      </c>
      <c r="D2" t="n">
        <v>2</v>
      </c>
      <c r="E2" t="n">
        <v>331</v>
      </c>
      <c r="F2" t="s">
        <v>35</v>
      </c>
      <c r="G2" t="s">
        <v>35</v>
      </c>
      <c r="H2" t="s">
        <v>36</v>
      </c>
      <c r="I2" t="s">
        <v>35</v>
      </c>
      <c r="J2" t="str">
        <f>'RE models'!$B$2+'RE models'!$B$3*B2+'RE models'!$B$4*C2+'RE models'!$B$5*D2+'RE models'!$B$6*E2</f>
      </c>
      <c r="K2" t="str">
        <f>A2-J2</f>
      </c>
      <c r="L2" t="str">
        <f>'RE models'!$C$2+'RE models'!$C$3*B2+'RE models'!$C$4*C2+'RE models'!$C$6*E2</f>
      </c>
      <c r="M2" t="str">
        <f>A2-L2</f>
      </c>
    </row>
    <row r="3">
      <c r="A3" t="n">
        <v>1239</v>
      </c>
      <c r="B3" t="n">
        <v>3</v>
      </c>
      <c r="C3" t="n">
        <v>1</v>
      </c>
      <c r="D3" t="n">
        <v>1</v>
      </c>
      <c r="E3" t="n">
        <v>723</v>
      </c>
      <c r="F3" t="s">
        <v>35</v>
      </c>
      <c r="G3" t="s">
        <v>35</v>
      </c>
      <c r="H3" t="s">
        <v>36</v>
      </c>
      <c r="I3" t="s">
        <v>36</v>
      </c>
      <c r="J3" t="str">
        <f>'RE models'!$B$2+'RE models'!$B$3*B3+'RE models'!$B$4*C3+'RE models'!$B$5*D3+'RE models'!$B$6*E3</f>
      </c>
      <c r="K3" t="str">
        <f>A3-J3</f>
      </c>
      <c r="L3" t="str">
        <f>'RE models'!$C$2+'RE models'!$C$3*B3+'RE models'!$C$4*C3+'RE models'!$C$6*E3</f>
      </c>
      <c r="M3" t="str">
        <f>A3-L3</f>
      </c>
    </row>
    <row r="4">
      <c r="A4" t="n">
        <v>1095</v>
      </c>
      <c r="B4" t="n">
        <v>4</v>
      </c>
      <c r="C4" t="n">
        <v>2</v>
      </c>
      <c r="D4" t="n">
        <v>1</v>
      </c>
      <c r="E4" t="n">
        <v>567</v>
      </c>
      <c r="F4" t="s">
        <v>35</v>
      </c>
      <c r="G4" t="s">
        <v>35</v>
      </c>
      <c r="H4" t="s">
        <v>35</v>
      </c>
      <c r="I4" t="s">
        <v>36</v>
      </c>
      <c r="J4" t="str">
        <f>'RE models'!$B$2+'RE models'!$B$3*B4+'RE models'!$B$4*C4+'RE models'!$B$5*D4+'RE models'!$B$6*E4</f>
      </c>
      <c r="K4" t="str">
        <f>A4-J4</f>
      </c>
      <c r="L4" t="str">
        <f>'RE models'!$C$2+'RE models'!$C$3*B4+'RE models'!$C$4*C4+'RE models'!$C$6*E4</f>
      </c>
      <c r="M4" t="str">
        <f>A4-L4</f>
      </c>
    </row>
    <row r="5">
      <c r="A5" t="n">
        <v>890</v>
      </c>
      <c r="B5" t="n">
        <v>3</v>
      </c>
      <c r="C5" t="n">
        <v>1</v>
      </c>
      <c r="D5" t="n">
        <v>2</v>
      </c>
      <c r="E5" t="n">
        <v>659</v>
      </c>
      <c r="F5" t="s">
        <v>36</v>
      </c>
      <c r="G5" t="s">
        <v>36</v>
      </c>
      <c r="H5" t="s">
        <v>36</v>
      </c>
      <c r="I5" t="s">
        <v>36</v>
      </c>
      <c r="J5" t="str">
        <f>'RE models'!$B$2+'RE models'!$B$3*B5+'RE models'!$B$4*C5+'RE models'!$B$5*D5+'RE models'!$B$6*E5</f>
      </c>
      <c r="K5" t="str">
        <f>A5-J5</f>
      </c>
      <c r="L5" t="str">
        <f>'RE models'!$C$2+'RE models'!$C$3*B5+'RE models'!$C$4*C5+'RE models'!$C$6*E5</f>
      </c>
      <c r="M5" t="str">
        <f>A5-L5</f>
      </c>
    </row>
    <row r="6">
      <c r="A6" t="n">
        <v>1155</v>
      </c>
      <c r="B6" t="n">
        <v>4</v>
      </c>
      <c r="C6" t="n">
        <v>2</v>
      </c>
      <c r="D6" t="n">
        <v>2</v>
      </c>
      <c r="E6" t="n">
        <v>785</v>
      </c>
      <c r="F6" t="s">
        <v>35</v>
      </c>
      <c r="G6" t="s">
        <v>36</v>
      </c>
      <c r="H6" t="s">
        <v>36</v>
      </c>
      <c r="I6" t="s">
        <v>36</v>
      </c>
      <c r="J6" t="str">
        <f>'RE models'!$B$2+'RE models'!$B$3*B6+'RE models'!$B$4*C6+'RE models'!$B$5*D6+'RE models'!$B$6*E6</f>
      </c>
      <c r="K6" t="str">
        <f>A6-J6</f>
      </c>
      <c r="L6" t="str">
        <f>'RE models'!$C$2+'RE models'!$C$3*B6+'RE models'!$C$4*C6+'RE models'!$C$6*E6</f>
      </c>
      <c r="M6" t="str">
        <f>A6-L6</f>
      </c>
    </row>
    <row r="7">
      <c r="A7" t="n">
        <v>721</v>
      </c>
      <c r="B7" t="n">
        <v>3</v>
      </c>
      <c r="C7" t="n">
        <v>1</v>
      </c>
      <c r="D7" t="n">
        <v>1</v>
      </c>
      <c r="E7" t="n">
        <v>227</v>
      </c>
      <c r="F7" t="s">
        <v>35</v>
      </c>
      <c r="G7" t="s">
        <v>35</v>
      </c>
      <c r="H7" t="s">
        <v>36</v>
      </c>
      <c r="I7" t="s">
        <v>35</v>
      </c>
      <c r="J7" t="str">
        <f>'RE models'!$B$2+'RE models'!$B$3*B7+'RE models'!$B$4*C7+'RE models'!$B$5*D7+'RE models'!$B$6*E7</f>
      </c>
      <c r="K7" t="str">
        <f>A7-J7</f>
      </c>
      <c r="L7" t="str">
        <f>'RE models'!$C$2+'RE models'!$C$3*B7+'RE models'!$C$4*C7+'RE models'!$C$6*E7</f>
      </c>
      <c r="M7" t="str">
        <f>A7-L7</f>
      </c>
    </row>
    <row r="8">
      <c r="A8" t="n">
        <v>1150</v>
      </c>
      <c r="B8" t="n">
        <v>3</v>
      </c>
      <c r="C8" t="n">
        <v>1</v>
      </c>
      <c r="D8" t="n">
        <v>2</v>
      </c>
      <c r="E8" t="n">
        <v>838</v>
      </c>
      <c r="F8" t="s">
        <v>35</v>
      </c>
      <c r="G8" t="s">
        <v>35</v>
      </c>
      <c r="H8" t="s">
        <v>36</v>
      </c>
      <c r="I8" t="s">
        <v>36</v>
      </c>
      <c r="J8" t="str">
        <f>'RE models'!$B$2+'RE models'!$B$3*B8+'RE models'!$B$4*C8+'RE models'!$B$5*D8+'RE models'!$B$6*E8</f>
      </c>
      <c r="K8" t="str">
        <f>A8-J8</f>
      </c>
      <c r="L8" t="str">
        <f>'RE models'!$C$2+'RE models'!$C$3*B8+'RE models'!$C$4*C8+'RE models'!$C$6*E8</f>
      </c>
      <c r="M8" t="str">
        <f>A8-L8</f>
      </c>
    </row>
    <row r="9">
      <c r="A9" t="n">
        <v>1087</v>
      </c>
      <c r="B9" t="n">
        <v>3</v>
      </c>
      <c r="C9" t="n">
        <v>2</v>
      </c>
      <c r="D9" t="n">
        <v>2</v>
      </c>
      <c r="E9" t="n">
        <v>289</v>
      </c>
      <c r="F9" t="s">
        <v>35</v>
      </c>
      <c r="G9" t="s">
        <v>36</v>
      </c>
      <c r="H9" t="s">
        <v>35</v>
      </c>
      <c r="I9" t="s">
        <v>35</v>
      </c>
      <c r="J9" t="str">
        <f>'RE models'!$B$2+'RE models'!$B$3*B9+'RE models'!$B$4*C9+'RE models'!$B$5*D9+'RE models'!$B$6*E9</f>
      </c>
      <c r="K9" t="str">
        <f>A9-J9</f>
      </c>
      <c r="L9" t="str">
        <f>'RE models'!$C$2+'RE models'!$C$3*B9+'RE models'!$C$4*C9+'RE models'!$C$6*E9</f>
      </c>
      <c r="M9" t="str">
        <f>A9-L9</f>
      </c>
    </row>
    <row r="10">
      <c r="A10" t="n">
        <v>870</v>
      </c>
      <c r="B10" t="n">
        <v>3</v>
      </c>
      <c r="C10" t="n">
        <v>2</v>
      </c>
      <c r="D10" t="n">
        <v>2</v>
      </c>
      <c r="E10" t="n">
        <v>235</v>
      </c>
      <c r="F10" t="s">
        <v>35</v>
      </c>
      <c r="G10" t="s">
        <v>35</v>
      </c>
      <c r="H10" t="s">
        <v>35</v>
      </c>
      <c r="I10" t="s">
        <v>35</v>
      </c>
      <c r="J10" t="str">
        <f>'RE models'!$B$2+'RE models'!$B$3*B10+'RE models'!$B$4*C10+'RE models'!$B$5*D10+'RE models'!$B$6*E10</f>
      </c>
      <c r="K10" t="str">
        <f>A10-J10</f>
      </c>
      <c r="L10" t="str">
        <f>'RE models'!$C$2+'RE models'!$C$3*B10+'RE models'!$C$4*C10+'RE models'!$C$6*E10</f>
      </c>
      <c r="M10" t="str">
        <f>A10-L10</f>
      </c>
    </row>
    <row r="11">
      <c r="A11" t="n">
        <v>1200</v>
      </c>
      <c r="B11" t="n">
        <v>3</v>
      </c>
      <c r="C11" t="n">
        <v>2</v>
      </c>
      <c r="D11" t="n">
        <v>2</v>
      </c>
      <c r="E11" t="n">
        <v>830</v>
      </c>
      <c r="F11" t="s">
        <v>35</v>
      </c>
      <c r="G11" t="s">
        <v>36</v>
      </c>
      <c r="H11" t="s">
        <v>36</v>
      </c>
      <c r="I11" t="s">
        <v>36</v>
      </c>
      <c r="J11" t="str">
        <f>'RE models'!$B$2+'RE models'!$B$3*B11+'RE models'!$B$4*C11+'RE models'!$B$5*D11+'RE models'!$B$6*E11</f>
      </c>
      <c r="K11" t="str">
        <f>A11-J11</f>
      </c>
      <c r="L11" t="str">
        <f>'RE models'!$C$2+'RE models'!$C$3*B11+'RE models'!$C$4*C11+'RE models'!$C$6*E11</f>
      </c>
      <c r="M11" t="str">
        <f>A11-L11</f>
      </c>
    </row>
    <row r="12">
      <c r="A12" t="n">
        <v>1490</v>
      </c>
      <c r="B12" t="n">
        <v>4</v>
      </c>
      <c r="C12" t="n">
        <v>2</v>
      </c>
      <c r="D12" t="n">
        <v>3</v>
      </c>
      <c r="E12" t="n">
        <v>766</v>
      </c>
      <c r="F12" t="s">
        <v>35</v>
      </c>
      <c r="G12" t="s">
        <v>36</v>
      </c>
      <c r="H12" t="s">
        <v>36</v>
      </c>
      <c r="I12" t="s">
        <v>36</v>
      </c>
      <c r="J12" t="str">
        <f>'RE models'!$B$2+'RE models'!$B$3*B12+'RE models'!$B$4*C12+'RE models'!$B$5*D12+'RE models'!$B$6*E12</f>
      </c>
      <c r="K12" t="str">
        <f>A12-J12</f>
      </c>
      <c r="L12" t="str">
        <f>'RE models'!$C$2+'RE models'!$C$3*B12+'RE models'!$C$4*C12+'RE models'!$C$6*E12</f>
      </c>
      <c r="M12" t="str">
        <f>A12-L12</f>
      </c>
    </row>
    <row r="13">
      <c r="A13" t="n">
        <v>865</v>
      </c>
      <c r="B13" t="n">
        <v>2</v>
      </c>
      <c r="C13" t="n">
        <v>1</v>
      </c>
      <c r="D13" t="n">
        <v>2</v>
      </c>
      <c r="E13" t="n">
        <v>406</v>
      </c>
      <c r="F13" t="s">
        <v>36</v>
      </c>
      <c r="G13" t="s">
        <v>36</v>
      </c>
      <c r="H13" t="s">
        <v>36</v>
      </c>
      <c r="I13" t="s">
        <v>35</v>
      </c>
      <c r="J13" t="str">
        <f>'RE models'!$B$2+'RE models'!$B$3*B13+'RE models'!$B$4*C13+'RE models'!$B$5*D13+'RE models'!$B$6*E13</f>
      </c>
      <c r="K13" t="str">
        <f>A13-J13</f>
      </c>
      <c r="L13" t="str">
        <f>'RE models'!$C$2+'RE models'!$C$3*B13+'RE models'!$C$4*C13+'RE models'!$C$6*E13</f>
      </c>
      <c r="M13" t="str">
        <f>A13-L13</f>
      </c>
    </row>
    <row r="14">
      <c r="A14" t="n">
        <v>1710</v>
      </c>
      <c r="B14" t="n">
        <v>5</v>
      </c>
      <c r="C14" t="n">
        <v>2</v>
      </c>
      <c r="D14" t="n">
        <v>4</v>
      </c>
      <c r="E14" t="n">
        <v>671</v>
      </c>
      <c r="F14" t="s">
        <v>35</v>
      </c>
      <c r="G14" t="s">
        <v>35</v>
      </c>
      <c r="H14" t="s">
        <v>35</v>
      </c>
      <c r="I14" t="s">
        <v>36</v>
      </c>
      <c r="J14" t="str">
        <f>'RE models'!$B$2+'RE models'!$B$3*B14+'RE models'!$B$4*C14+'RE models'!$B$5*D14+'RE models'!$B$6*E14</f>
      </c>
      <c r="K14" t="str">
        <f>A14-J14</f>
      </c>
      <c r="L14" t="str">
        <f>'RE models'!$C$2+'RE models'!$C$3*B14+'RE models'!$C$4*C14+'RE models'!$C$6*E14</f>
      </c>
      <c r="M14" t="str">
        <f>A14-L14</f>
      </c>
    </row>
    <row r="15">
      <c r="A15" t="n">
        <v>1201</v>
      </c>
      <c r="B15" t="n">
        <v>5</v>
      </c>
      <c r="C15" t="n">
        <v>2</v>
      </c>
      <c r="D15" t="n">
        <v>2</v>
      </c>
      <c r="E15" t="n">
        <v>745</v>
      </c>
      <c r="F15" t="s">
        <v>35</v>
      </c>
      <c r="G15" t="s">
        <v>36</v>
      </c>
      <c r="H15" t="s">
        <v>36</v>
      </c>
      <c r="I15" t="s">
        <v>36</v>
      </c>
      <c r="J15" t="str">
        <f>'RE models'!$B$2+'RE models'!$B$3*B15+'RE models'!$B$4*C15+'RE models'!$B$5*D15+'RE models'!$B$6*E15</f>
      </c>
      <c r="K15" t="str">
        <f>A15-J15</f>
      </c>
      <c r="L15" t="str">
        <f>'RE models'!$C$2+'RE models'!$C$3*B15+'RE models'!$C$4*C15+'RE models'!$C$6*E15</f>
      </c>
      <c r="M15" t="str">
        <f>A15-L15</f>
      </c>
    </row>
    <row r="16">
      <c r="A16" t="n">
        <v>967</v>
      </c>
      <c r="B16" t="n">
        <v>3</v>
      </c>
      <c r="C16" t="n">
        <v>1</v>
      </c>
      <c r="D16" t="n">
        <v>2</v>
      </c>
      <c r="E16" t="n">
        <v>647</v>
      </c>
      <c r="F16" t="s">
        <v>35</v>
      </c>
      <c r="G16" t="s">
        <v>35</v>
      </c>
      <c r="H16" t="s">
        <v>36</v>
      </c>
      <c r="I16" t="s">
        <v>36</v>
      </c>
      <c r="J16" t="str">
        <f>'RE models'!$B$2+'RE models'!$B$3*B16+'RE models'!$B$4*C16+'RE models'!$B$5*D16+'RE models'!$B$6*E16</f>
      </c>
      <c r="K16" t="str">
        <f>A16-J16</f>
      </c>
      <c r="L16" t="str">
        <f>'RE models'!$C$2+'RE models'!$C$3*B16+'RE models'!$C$4*C16+'RE models'!$C$6*E16</f>
      </c>
      <c r="M16" t="str">
        <f>A16-L16</f>
      </c>
    </row>
    <row r="17">
      <c r="A17" t="n">
        <v>975</v>
      </c>
      <c r="B17" t="n">
        <v>3</v>
      </c>
      <c r="C17" t="n">
        <v>2</v>
      </c>
      <c r="D17" t="n">
        <v>2</v>
      </c>
      <c r="E17" t="n">
        <v>347</v>
      </c>
      <c r="F17" t="s">
        <v>35</v>
      </c>
      <c r="G17" t="s">
        <v>35</v>
      </c>
      <c r="H17" t="s">
        <v>35</v>
      </c>
      <c r="I17" t="s">
        <v>35</v>
      </c>
      <c r="J17" t="str">
        <f>'RE models'!$B$2+'RE models'!$B$3*B17+'RE models'!$B$4*C17+'RE models'!$B$5*D17+'RE models'!$B$6*E17</f>
      </c>
      <c r="K17" t="str">
        <f>A17-J17</f>
      </c>
      <c r="L17" t="str">
        <f>'RE models'!$C$2+'RE models'!$C$3*B17+'RE models'!$C$4*C17+'RE models'!$C$6*E17</f>
      </c>
      <c r="M17" t="str">
        <f>A17-L17</f>
      </c>
    </row>
    <row r="18">
      <c r="A18" t="n">
        <v>1230</v>
      </c>
      <c r="B18" t="n">
        <v>4</v>
      </c>
      <c r="C18" t="n">
        <v>3</v>
      </c>
      <c r="D18" t="n">
        <v>2</v>
      </c>
      <c r="E18" t="n">
        <v>421</v>
      </c>
      <c r="F18" t="s">
        <v>36</v>
      </c>
      <c r="G18" t="s">
        <v>35</v>
      </c>
      <c r="H18" t="s">
        <v>35</v>
      </c>
      <c r="I18" t="s">
        <v>35</v>
      </c>
      <c r="J18" t="str">
        <f>'RE models'!$B$2+'RE models'!$B$3*B18+'RE models'!$B$4*C18+'RE models'!$B$5*D18+'RE models'!$B$6*E18</f>
      </c>
      <c r="K18" t="str">
        <f>A18-J18</f>
      </c>
      <c r="L18" t="str">
        <f>'RE models'!$C$2+'RE models'!$C$3*B18+'RE models'!$C$4*C18+'RE models'!$C$6*E18</f>
      </c>
      <c r="M18" t="str">
        <f>A18-L18</f>
      </c>
    </row>
    <row r="19">
      <c r="A19" t="n">
        <v>1301</v>
      </c>
      <c r="B19" t="n">
        <v>4</v>
      </c>
      <c r="C19" t="n">
        <v>1</v>
      </c>
      <c r="D19" t="n">
        <v>3</v>
      </c>
      <c r="E19" t="n">
        <v>719</v>
      </c>
      <c r="F19" t="s">
        <v>35</v>
      </c>
      <c r="G19" t="s">
        <v>35</v>
      </c>
      <c r="H19" t="s">
        <v>36</v>
      </c>
      <c r="I19" t="s">
        <v>36</v>
      </c>
      <c r="J19" t="str">
        <f>'RE models'!$B$2+'RE models'!$B$3*B19+'RE models'!$B$4*C19+'RE models'!$B$5*D19+'RE models'!$B$6*E19</f>
      </c>
      <c r="K19" t="str">
        <f>A19-J19</f>
      </c>
      <c r="L19" t="str">
        <f>'RE models'!$C$2+'RE models'!$C$3*B19+'RE models'!$C$4*C19+'RE models'!$C$6*E19</f>
      </c>
      <c r="M19" t="str">
        <f>A19-L19</f>
      </c>
    </row>
    <row r="20">
      <c r="A20" t="n">
        <v>2050</v>
      </c>
      <c r="B20" t="n">
        <v>4</v>
      </c>
      <c r="C20" t="n">
        <v>3</v>
      </c>
      <c r="D20" t="n">
        <v>2</v>
      </c>
      <c r="E20" t="n">
        <v>819</v>
      </c>
      <c r="F20" t="s">
        <v>36</v>
      </c>
      <c r="G20" t="s">
        <v>35</v>
      </c>
      <c r="H20" t="s">
        <v>35</v>
      </c>
      <c r="I20" t="s">
        <v>36</v>
      </c>
      <c r="J20" t="str">
        <f>'RE models'!$B$2+'RE models'!$B$3*B20+'RE models'!$B$4*C20+'RE models'!$B$5*D20+'RE models'!$B$6*E20</f>
      </c>
      <c r="K20" t="str">
        <f>A20-J20</f>
      </c>
      <c r="L20" t="str">
        <f>'RE models'!$C$2+'RE models'!$C$3*B20+'RE models'!$C$4*C20+'RE models'!$C$6*E20</f>
      </c>
      <c r="M20" t="str">
        <f>A20-L20</f>
      </c>
    </row>
    <row r="21">
      <c r="A21" t="n">
        <v>1142</v>
      </c>
      <c r="B21" t="n">
        <v>4</v>
      </c>
      <c r="C21" t="n">
        <v>2</v>
      </c>
      <c r="D21" t="n">
        <v>2</v>
      </c>
      <c r="E21" t="n">
        <v>239</v>
      </c>
      <c r="F21" t="s">
        <v>35</v>
      </c>
      <c r="G21" t="s">
        <v>36</v>
      </c>
      <c r="H21" t="s">
        <v>35</v>
      </c>
      <c r="I21" t="s">
        <v>35</v>
      </c>
      <c r="J21" t="str">
        <f>'RE models'!$B$2+'RE models'!$B$3*B21+'RE models'!$B$4*C21+'RE models'!$B$5*D21+'RE models'!$B$6*E21</f>
      </c>
      <c r="K21" t="str">
        <f>A21-J21</f>
      </c>
      <c r="L21" t="str">
        <f>'RE models'!$C$2+'RE models'!$C$3*B21+'RE models'!$C$4*C21+'RE models'!$C$6*E21</f>
      </c>
      <c r="M21" t="str">
        <f>A21-L21</f>
      </c>
    </row>
    <row r="22">
      <c r="A22" t="n">
        <v>852</v>
      </c>
      <c r="B22" t="n">
        <v>3</v>
      </c>
      <c r="C22" t="n">
        <v>1</v>
      </c>
      <c r="D22" t="n">
        <v>2</v>
      </c>
      <c r="E22" t="n">
        <v>358</v>
      </c>
      <c r="F22" t="s">
        <v>35</v>
      </c>
      <c r="G22" t="s">
        <v>36</v>
      </c>
      <c r="H22" t="s">
        <v>36</v>
      </c>
      <c r="I22" t="s">
        <v>35</v>
      </c>
      <c r="J22" t="str">
        <f>'RE models'!$B$2+'RE models'!$B$3*B22+'RE models'!$B$4*C22+'RE models'!$B$5*D22+'RE models'!$B$6*E22</f>
      </c>
      <c r="K22" t="str">
        <f>A22-J22</f>
      </c>
      <c r="L22" t="str">
        <f>'RE models'!$C$2+'RE models'!$C$3*B22+'RE models'!$C$4*C22+'RE models'!$C$6*E22</f>
      </c>
      <c r="M22" t="str">
        <f>A22-L22</f>
      </c>
    </row>
    <row r="23">
      <c r="A23" t="n">
        <v>1226</v>
      </c>
      <c r="B23" t="n">
        <v>4</v>
      </c>
      <c r="C23" t="n">
        <v>2</v>
      </c>
      <c r="D23" t="n">
        <v>2</v>
      </c>
      <c r="E23" t="n">
        <v>656</v>
      </c>
      <c r="F23" t="s">
        <v>35</v>
      </c>
      <c r="G23" t="s">
        <v>35</v>
      </c>
      <c r="H23" t="s">
        <v>36</v>
      </c>
      <c r="I23" t="s">
        <v>36</v>
      </c>
      <c r="J23" t="str">
        <f>'RE models'!$B$2+'RE models'!$B$3*B23+'RE models'!$B$4*C23+'RE models'!$B$5*D23+'RE models'!$B$6*E23</f>
      </c>
      <c r="K23" t="str">
        <f>A23-J23</f>
      </c>
      <c r="L23" t="str">
        <f>'RE models'!$C$2+'RE models'!$C$3*B23+'RE models'!$C$4*C23+'RE models'!$C$6*E23</f>
      </c>
      <c r="M23" t="str">
        <f>A23-L23</f>
      </c>
    </row>
    <row r="24">
      <c r="A24" t="n">
        <v>1180</v>
      </c>
      <c r="B24" t="n">
        <v>4</v>
      </c>
      <c r="C24" t="n">
        <v>2</v>
      </c>
      <c r="D24" t="n">
        <v>2</v>
      </c>
      <c r="E24" t="n">
        <v>661</v>
      </c>
      <c r="F24" t="s">
        <v>36</v>
      </c>
      <c r="G24" t="s">
        <v>35</v>
      </c>
      <c r="H24" t="s">
        <v>36</v>
      </c>
      <c r="I24" t="s">
        <v>36</v>
      </c>
      <c r="J24" t="str">
        <f>'RE models'!$B$2+'RE models'!$B$3*B24+'RE models'!$B$4*C24+'RE models'!$B$5*D24+'RE models'!$B$6*E24</f>
      </c>
      <c r="K24" t="str">
        <f>A24-J24</f>
      </c>
      <c r="L24" t="str">
        <f>'RE models'!$C$2+'RE models'!$C$3*B24+'RE models'!$C$4*C24+'RE models'!$C$6*E24</f>
      </c>
      <c r="M24" t="str">
        <f>A24-L24</f>
      </c>
    </row>
    <row r="25">
      <c r="A25" t="n">
        <v>1777</v>
      </c>
      <c r="B25" t="n">
        <v>4</v>
      </c>
      <c r="C25" t="n">
        <v>2</v>
      </c>
      <c r="D25" t="n">
        <v>1</v>
      </c>
      <c r="E25" t="n">
        <v>761</v>
      </c>
      <c r="F25" t="s">
        <v>35</v>
      </c>
      <c r="G25" t="s">
        <v>35</v>
      </c>
      <c r="H25" t="s">
        <v>36</v>
      </c>
      <c r="I25" t="s">
        <v>36</v>
      </c>
      <c r="J25" t="str">
        <f>'RE models'!$B$2+'RE models'!$B$3*B25+'RE models'!$B$4*C25+'RE models'!$B$5*D25+'RE models'!$B$6*E25</f>
      </c>
      <c r="K25" t="str">
        <f>A25-J25</f>
      </c>
      <c r="L25" t="str">
        <f>'RE models'!$C$2+'RE models'!$C$3*B25+'RE models'!$C$4*C25+'RE models'!$C$6*E25</f>
      </c>
      <c r="M25" t="str">
        <f>A25-L25</f>
      </c>
    </row>
    <row r="26">
      <c r="A26" t="n">
        <v>1340</v>
      </c>
      <c r="B26" t="n">
        <v>3</v>
      </c>
      <c r="C26" t="n">
        <v>2</v>
      </c>
      <c r="D26" t="n">
        <v>1</v>
      </c>
      <c r="E26" t="n">
        <v>776</v>
      </c>
      <c r="F26" t="s">
        <v>35</v>
      </c>
      <c r="G26" t="s">
        <v>36</v>
      </c>
      <c r="H26" t="s">
        <v>36</v>
      </c>
      <c r="I26" t="s">
        <v>36</v>
      </c>
      <c r="J26" t="str">
        <f>'RE models'!$B$2+'RE models'!$B$3*B26+'RE models'!$B$4*C26+'RE models'!$B$5*D26+'RE models'!$B$6*E26</f>
      </c>
      <c r="K26" t="str">
        <f>A26-J26</f>
      </c>
      <c r="L26" t="str">
        <f>'RE models'!$C$2+'RE models'!$C$3*B26+'RE models'!$C$4*C26+'RE models'!$C$6*E26</f>
      </c>
      <c r="M26" t="str">
        <f>A26-L26</f>
      </c>
    </row>
    <row r="27">
      <c r="A27" t="n">
        <v>1332</v>
      </c>
      <c r="B27" t="n">
        <v>3</v>
      </c>
      <c r="C27" t="n">
        <v>1</v>
      </c>
      <c r="D27" t="n">
        <v>1</v>
      </c>
      <c r="E27" t="n">
        <v>732</v>
      </c>
      <c r="F27" t="s">
        <v>35</v>
      </c>
      <c r="G27" t="s">
        <v>36</v>
      </c>
      <c r="H27" t="s">
        <v>36</v>
      </c>
      <c r="I27" t="s">
        <v>36</v>
      </c>
      <c r="J27" t="str">
        <f>'RE models'!$B$2+'RE models'!$B$3*B27+'RE models'!$B$4*C27+'RE models'!$B$5*D27+'RE models'!$B$6*E27</f>
      </c>
      <c r="K27" t="str">
        <f>A27-J27</f>
      </c>
      <c r="L27" t="str">
        <f>'RE models'!$C$2+'RE models'!$C$3*B27+'RE models'!$C$4*C27+'RE models'!$C$6*E27</f>
      </c>
      <c r="M27" t="str">
        <f>A27-L27</f>
      </c>
    </row>
    <row r="28">
      <c r="A28" t="n">
        <v>1327</v>
      </c>
      <c r="B28" t="n">
        <v>6</v>
      </c>
      <c r="C28" t="n">
        <v>2</v>
      </c>
      <c r="D28" t="n">
        <v>1</v>
      </c>
      <c r="E28" t="n">
        <v>770</v>
      </c>
      <c r="F28" t="s">
        <v>35</v>
      </c>
      <c r="G28" t="s">
        <v>35</v>
      </c>
      <c r="H28" t="s">
        <v>36</v>
      </c>
      <c r="I28" t="s">
        <v>36</v>
      </c>
      <c r="J28" t="str">
        <f>'RE models'!$B$2+'RE models'!$B$3*B28+'RE models'!$B$4*C28+'RE models'!$B$5*D28+'RE models'!$B$6*E28</f>
      </c>
      <c r="K28" t="str">
        <f>A28-J28</f>
      </c>
      <c r="L28" t="str">
        <f>'RE models'!$C$2+'RE models'!$C$3*B28+'RE models'!$C$4*C28+'RE models'!$C$6*E28</f>
      </c>
      <c r="M28" t="str">
        <f>A28-L28</f>
      </c>
    </row>
    <row r="29">
      <c r="A29" t="n">
        <v>1410</v>
      </c>
      <c r="B29" t="n">
        <v>3</v>
      </c>
      <c r="C29" t="n">
        <v>1</v>
      </c>
      <c r="D29" t="n">
        <v>1</v>
      </c>
      <c r="E29" t="n">
        <v>957</v>
      </c>
      <c r="F29" t="s">
        <v>35</v>
      </c>
      <c r="G29" t="s">
        <v>35</v>
      </c>
      <c r="H29" t="s">
        <v>36</v>
      </c>
      <c r="I29" t="s">
        <v>36</v>
      </c>
      <c r="J29" t="str">
        <f>'RE models'!$B$2+'RE models'!$B$3*B29+'RE models'!$B$4*C29+'RE models'!$B$5*D29+'RE models'!$B$6*E29</f>
      </c>
      <c r="K29" t="str">
        <f>A29-J29</f>
      </c>
      <c r="L29" t="str">
        <f>'RE models'!$C$2+'RE models'!$C$3*B29+'RE models'!$C$4*C29+'RE models'!$C$6*E29</f>
      </c>
      <c r="M29" t="str">
        <f>A29-L29</f>
      </c>
    </row>
    <row r="30">
      <c r="A30" t="n">
        <v>955</v>
      </c>
      <c r="B30" t="n">
        <v>3</v>
      </c>
      <c r="C30" t="n">
        <v>1</v>
      </c>
      <c r="D30" t="n">
        <v>1</v>
      </c>
      <c r="E30" t="n">
        <v>758</v>
      </c>
      <c r="F30" t="s">
        <v>35</v>
      </c>
      <c r="G30" t="s">
        <v>35</v>
      </c>
      <c r="H30" t="s">
        <v>36</v>
      </c>
      <c r="I30" t="s">
        <v>36</v>
      </c>
      <c r="J30" t="str">
        <f>'RE models'!$B$2+'RE models'!$B$3*B30+'RE models'!$B$4*C30+'RE models'!$B$5*D30+'RE models'!$B$6*E30</f>
      </c>
      <c r="K30" t="str">
        <f>A30-J30</f>
      </c>
      <c r="L30" t="str">
        <f>'RE models'!$C$2+'RE models'!$C$3*B30+'RE models'!$C$4*C30+'RE models'!$C$6*E30</f>
      </c>
      <c r="M30" t="str">
        <f>A30-L30</f>
      </c>
    </row>
    <row r="31">
      <c r="A31" t="n">
        <v>1000</v>
      </c>
      <c r="B31" t="n">
        <v>2</v>
      </c>
      <c r="C31" t="n">
        <v>1</v>
      </c>
      <c r="D31" t="n">
        <v>1</v>
      </c>
      <c r="E31" t="n">
        <v>319</v>
      </c>
      <c r="F31" t="s">
        <v>35</v>
      </c>
      <c r="G31" t="s">
        <v>35</v>
      </c>
      <c r="H31" t="s">
        <v>35</v>
      </c>
      <c r="I31" t="s">
        <v>35</v>
      </c>
      <c r="J31" t="str">
        <f>'RE models'!$B$2+'RE models'!$B$3*B31+'RE models'!$B$4*C31+'RE models'!$B$5*D31+'RE models'!$B$6*E31</f>
      </c>
      <c r="K31" t="str">
        <f>A31-J31</f>
      </c>
      <c r="L31" t="str">
        <f>'RE models'!$C$2+'RE models'!$C$3*B31+'RE models'!$C$4*C31+'RE models'!$C$6*E31</f>
      </c>
      <c r="M31" t="str">
        <f>A31-L31</f>
      </c>
    </row>
    <row r="32">
      <c r="A32" t="n">
        <v>858</v>
      </c>
      <c r="B32" t="n">
        <v>3</v>
      </c>
      <c r="C32" t="n">
        <v>1</v>
      </c>
      <c r="D32" t="n">
        <v>1</v>
      </c>
      <c r="E32" t="n">
        <v>651</v>
      </c>
      <c r="F32" t="s">
        <v>36</v>
      </c>
      <c r="G32" t="s">
        <v>36</v>
      </c>
      <c r="H32" t="s">
        <v>36</v>
      </c>
      <c r="I32" t="s">
        <v>36</v>
      </c>
      <c r="J32" t="str">
        <f>'RE models'!$B$2+'RE models'!$B$3*B32+'RE models'!$B$4*C32+'RE models'!$B$5*D32+'RE models'!$B$6*E32</f>
      </c>
      <c r="K32" t="str">
        <f>A32-J32</f>
      </c>
      <c r="L32" t="str">
        <f>'RE models'!$C$2+'RE models'!$C$3*B32+'RE models'!$C$4*C32+'RE models'!$C$6*E32</f>
      </c>
      <c r="M32" t="str">
        <f>A32-L32</f>
      </c>
    </row>
    <row r="33">
      <c r="A33" t="n">
        <v>875</v>
      </c>
      <c r="B33" t="n">
        <v>3</v>
      </c>
      <c r="C33" t="n">
        <v>2</v>
      </c>
      <c r="D33" t="n">
        <v>2</v>
      </c>
      <c r="E33" t="n">
        <v>706</v>
      </c>
      <c r="F33" t="s">
        <v>36</v>
      </c>
      <c r="G33" t="s">
        <v>36</v>
      </c>
      <c r="H33" t="s">
        <v>36</v>
      </c>
      <c r="I33" t="s">
        <v>36</v>
      </c>
      <c r="J33" t="str">
        <f>'RE models'!$B$2+'RE models'!$B$3*B33+'RE models'!$B$4*C33+'RE models'!$B$5*D33+'RE models'!$B$6*E33</f>
      </c>
      <c r="K33" t="str">
        <f>A33-J33</f>
      </c>
      <c r="L33" t="str">
        <f>'RE models'!$C$2+'RE models'!$C$3*B33+'RE models'!$C$4*C33+'RE models'!$C$6*E33</f>
      </c>
      <c r="M33" t="str">
        <f>A33-L33</f>
      </c>
    </row>
    <row r="34">
      <c r="A34" t="n">
        <v>1275</v>
      </c>
      <c r="B34" t="n">
        <v>3</v>
      </c>
      <c r="C34" t="n">
        <v>1</v>
      </c>
      <c r="D34" t="n">
        <v>2</v>
      </c>
      <c r="E34" t="n">
        <v>811</v>
      </c>
      <c r="F34" t="s">
        <v>35</v>
      </c>
      <c r="G34" t="s">
        <v>35</v>
      </c>
      <c r="H34" t="s">
        <v>36</v>
      </c>
      <c r="I34" t="s">
        <v>36</v>
      </c>
      <c r="J34" t="str">
        <f>'RE models'!$B$2+'RE models'!$B$3*B34+'RE models'!$B$4*C34+'RE models'!$B$5*D34+'RE models'!$B$6*E34</f>
      </c>
      <c r="K34" t="str">
        <f>A34-J34</f>
      </c>
      <c r="L34" t="str">
        <f>'RE models'!$C$2+'RE models'!$C$3*B34+'RE models'!$C$4*C34+'RE models'!$C$6*E34</f>
      </c>
      <c r="M34" t="str">
        <f>A34-L34</f>
      </c>
    </row>
    <row r="35">
      <c r="A35" t="n">
        <v>1680</v>
      </c>
      <c r="B35" t="n">
        <v>3</v>
      </c>
      <c r="C35" t="n">
        <v>2</v>
      </c>
      <c r="D35" t="n">
        <v>2</v>
      </c>
      <c r="E35" t="n">
        <v>883</v>
      </c>
      <c r="F35" t="s">
        <v>35</v>
      </c>
      <c r="G35" t="s">
        <v>36</v>
      </c>
      <c r="H35" t="s">
        <v>36</v>
      </c>
      <c r="I35" t="s">
        <v>36</v>
      </c>
      <c r="J35" t="str">
        <f>'RE models'!$B$2+'RE models'!$B$3*B35+'RE models'!$B$4*C35+'RE models'!$B$5*D35+'RE models'!$B$6*E35</f>
      </c>
      <c r="K35" t="str">
        <f>A35-J35</f>
      </c>
      <c r="L35" t="str">
        <f>'RE models'!$C$2+'RE models'!$C$3*B35+'RE models'!$C$4*C35+'RE models'!$C$6*E35</f>
      </c>
      <c r="M35" t="str">
        <f>A35-L35</f>
      </c>
    </row>
    <row r="36">
      <c r="A36" t="n">
        <v>830</v>
      </c>
      <c r="B36" t="n">
        <v>4</v>
      </c>
      <c r="C36" t="n">
        <v>2</v>
      </c>
      <c r="D36" t="n">
        <v>2</v>
      </c>
      <c r="E36" t="n">
        <v>315</v>
      </c>
      <c r="F36" t="s">
        <v>35</v>
      </c>
      <c r="G36" t="s">
        <v>35</v>
      </c>
      <c r="H36" t="s">
        <v>35</v>
      </c>
      <c r="I36" t="s">
        <v>35</v>
      </c>
      <c r="J36" t="str">
        <f>'RE models'!$B$2+'RE models'!$B$3*B36+'RE models'!$B$4*C36+'RE models'!$B$5*D36+'RE models'!$B$6*E36</f>
      </c>
      <c r="K36" t="str">
        <f>A36-J36</f>
      </c>
      <c r="L36" t="str">
        <f>'RE models'!$C$2+'RE models'!$C$3*B36+'RE models'!$C$4*C36+'RE models'!$C$6*E36</f>
      </c>
      <c r="M36" t="str">
        <f>A36-L36</f>
      </c>
    </row>
    <row r="37">
      <c r="A37" t="n">
        <v>1550</v>
      </c>
      <c r="B37" t="n">
        <v>4</v>
      </c>
      <c r="C37" t="n">
        <v>2</v>
      </c>
      <c r="D37" t="n">
        <v>2</v>
      </c>
      <c r="E37" t="n">
        <v>752</v>
      </c>
      <c r="F37" t="s">
        <v>35</v>
      </c>
      <c r="G37" t="s">
        <v>35</v>
      </c>
      <c r="H37" t="s">
        <v>36</v>
      </c>
      <c r="I37" t="s">
        <v>36</v>
      </c>
      <c r="J37" t="str">
        <f>'RE models'!$B$2+'RE models'!$B$3*B37+'RE models'!$B$4*C37+'RE models'!$B$5*D37+'RE models'!$B$6*E37</f>
      </c>
      <c r="K37" t="str">
        <f>A37-J37</f>
      </c>
      <c r="L37" t="str">
        <f>'RE models'!$C$2+'RE models'!$C$3*B37+'RE models'!$C$4*C37+'RE models'!$C$6*E37</f>
      </c>
      <c r="M37" t="str">
        <f>A37-L37</f>
      </c>
    </row>
    <row r="38">
      <c r="A38" t="n">
        <v>980</v>
      </c>
      <c r="B38" t="n">
        <v>3</v>
      </c>
      <c r="C38" t="n">
        <v>2</v>
      </c>
      <c r="D38" t="n">
        <v>2</v>
      </c>
      <c r="E38" t="n">
        <v>295</v>
      </c>
      <c r="F38" t="s">
        <v>36</v>
      </c>
      <c r="G38" t="s">
        <v>35</v>
      </c>
      <c r="H38" t="s">
        <v>35</v>
      </c>
      <c r="I38" t="s">
        <v>35</v>
      </c>
      <c r="J38" t="str">
        <f>'RE models'!$B$2+'RE models'!$B$3*B38+'RE models'!$B$4*C38+'RE models'!$B$5*D38+'RE models'!$B$6*E38</f>
      </c>
      <c r="K38" t="str">
        <f>A38-J38</f>
      </c>
      <c r="L38" t="str">
        <f>'RE models'!$C$2+'RE models'!$C$3*B38+'RE models'!$C$4*C38+'RE models'!$C$6*E38</f>
      </c>
      <c r="M38" t="str">
        <f>A38-L38</f>
      </c>
    </row>
    <row r="39">
      <c r="A39" t="n">
        <v>1050</v>
      </c>
      <c r="B39" t="n">
        <v>3</v>
      </c>
      <c r="C39" t="n">
        <v>2</v>
      </c>
      <c r="D39" t="n">
        <v>2</v>
      </c>
      <c r="E39" t="n">
        <v>295</v>
      </c>
      <c r="F39" t="s">
        <v>35</v>
      </c>
      <c r="G39" t="s">
        <v>35</v>
      </c>
      <c r="H39" t="s">
        <v>35</v>
      </c>
      <c r="I39" t="s">
        <v>35</v>
      </c>
      <c r="J39" t="str">
        <f>'RE models'!$B$2+'RE models'!$B$3*B39+'RE models'!$B$4*C39+'RE models'!$B$5*D39+'RE models'!$B$6*E39</f>
      </c>
      <c r="K39" t="str">
        <f>A39-J39</f>
      </c>
      <c r="L39" t="str">
        <f>'RE models'!$C$2+'RE models'!$C$3*B39+'RE models'!$C$4*C39+'RE models'!$C$6*E39</f>
      </c>
      <c r="M39" t="str">
        <f>A39-L39</f>
      </c>
    </row>
    <row r="40">
      <c r="A40" t="n">
        <v>1274</v>
      </c>
      <c r="B40" t="n">
        <v>3</v>
      </c>
      <c r="C40" t="n">
        <v>1</v>
      </c>
      <c r="D40" t="n">
        <v>2</v>
      </c>
      <c r="E40" t="n">
        <v>765</v>
      </c>
      <c r="F40" t="s">
        <v>35</v>
      </c>
      <c r="G40" t="s">
        <v>35</v>
      </c>
      <c r="H40" t="s">
        <v>36</v>
      </c>
      <c r="I40" t="s">
        <v>36</v>
      </c>
      <c r="J40" t="str">
        <f>'RE models'!$B$2+'RE models'!$B$3*B40+'RE models'!$B$4*C40+'RE models'!$B$5*D40+'RE models'!$B$6*E40</f>
      </c>
      <c r="K40" t="str">
        <f>A40-J40</f>
      </c>
      <c r="L40" t="str">
        <f>'RE models'!$C$2+'RE models'!$C$3*B40+'RE models'!$C$4*C40+'RE models'!$C$6*E40</f>
      </c>
      <c r="M40" t="str">
        <f>A40-L40</f>
      </c>
    </row>
    <row r="41">
      <c r="A41" t="n">
        <v>1260</v>
      </c>
      <c r="B41" t="n">
        <v>6</v>
      </c>
      <c r="C41" t="n">
        <v>3</v>
      </c>
      <c r="D41" t="n">
        <v>2</v>
      </c>
      <c r="E41" t="n">
        <v>728</v>
      </c>
      <c r="F41" t="s">
        <v>36</v>
      </c>
      <c r="G41" t="s">
        <v>35</v>
      </c>
      <c r="H41" t="s">
        <v>36</v>
      </c>
      <c r="I41" t="s">
        <v>36</v>
      </c>
      <c r="J41" t="str">
        <f>'RE models'!$B$2+'RE models'!$B$3*B41+'RE models'!$B$4*C41+'RE models'!$B$5*D41+'RE models'!$B$6*E41</f>
      </c>
      <c r="K41" t="str">
        <f>A41-J41</f>
      </c>
      <c r="L41" t="str">
        <f>'RE models'!$C$2+'RE models'!$C$3*B41+'RE models'!$C$4*C41+'RE models'!$C$6*E41</f>
      </c>
      <c r="M41" t="str">
        <f>A41-L41</f>
      </c>
    </row>
    <row r="42">
      <c r="A42" t="n">
        <v>1028</v>
      </c>
      <c r="B42" t="n">
        <v>4</v>
      </c>
      <c r="C42" t="n">
        <v>3</v>
      </c>
      <c r="D42" t="n">
        <v>2</v>
      </c>
      <c r="E42" t="n">
        <v>603</v>
      </c>
      <c r="F42" t="s">
        <v>36</v>
      </c>
      <c r="G42" t="s">
        <v>35</v>
      </c>
      <c r="H42" t="s">
        <v>35</v>
      </c>
      <c r="I42" t="s">
        <v>36</v>
      </c>
      <c r="J42" t="str">
        <f>'RE models'!$B$2+'RE models'!$B$3*B42+'RE models'!$B$4*C42+'RE models'!$B$5*D42+'RE models'!$B$6*E42</f>
      </c>
      <c r="K42" t="str">
        <f>A42-J42</f>
      </c>
      <c r="L42" t="str">
        <f>'RE models'!$C$2+'RE models'!$C$3*B42+'RE models'!$C$4*C42+'RE models'!$C$6*E42</f>
      </c>
      <c r="M42" t="str">
        <f>A42-L42</f>
      </c>
    </row>
    <row r="43">
      <c r="A43" t="n">
        <v>1369</v>
      </c>
      <c r="B43" t="n">
        <v>4</v>
      </c>
      <c r="C43" t="n">
        <v>2</v>
      </c>
      <c r="D43" t="n">
        <v>1</v>
      </c>
      <c r="E43" t="n">
        <v>785</v>
      </c>
      <c r="F43" t="s">
        <v>35</v>
      </c>
      <c r="G43" t="s">
        <v>36</v>
      </c>
      <c r="H43" t="s">
        <v>36</v>
      </c>
      <c r="I43" t="s">
        <v>36</v>
      </c>
      <c r="J43" t="str">
        <f>'RE models'!$B$2+'RE models'!$B$3*B43+'RE models'!$B$4*C43+'RE models'!$B$5*D43+'RE models'!$B$6*E43</f>
      </c>
      <c r="K43" t="str">
        <f>A43-J43</f>
      </c>
      <c r="L43" t="str">
        <f>'RE models'!$C$2+'RE models'!$C$3*B43+'RE models'!$C$4*C43+'RE models'!$C$6*E43</f>
      </c>
      <c r="M43" t="str">
        <f>A43-L43</f>
      </c>
    </row>
    <row r="44">
      <c r="A44" t="n">
        <v>988</v>
      </c>
      <c r="B44" t="n">
        <v>3</v>
      </c>
      <c r="C44" t="n">
        <v>2</v>
      </c>
      <c r="D44" t="n">
        <v>2</v>
      </c>
      <c r="E44" t="n">
        <v>701</v>
      </c>
      <c r="F44" t="s">
        <v>35</v>
      </c>
      <c r="G44" t="s">
        <v>35</v>
      </c>
      <c r="H44" t="s">
        <v>36</v>
      </c>
      <c r="I44" t="s">
        <v>36</v>
      </c>
      <c r="J44" t="str">
        <f>'RE models'!$B$2+'RE models'!$B$3*B44+'RE models'!$B$4*C44+'RE models'!$B$5*D44+'RE models'!$B$6*E44</f>
      </c>
      <c r="K44" t="str">
        <f>A44-J44</f>
      </c>
      <c r="L44" t="str">
        <f>'RE models'!$C$2+'RE models'!$C$3*B44+'RE models'!$C$4*C44+'RE models'!$C$6*E44</f>
      </c>
      <c r="M44" t="str">
        <f>A44-L44</f>
      </c>
    </row>
    <row r="45">
      <c r="A45" t="n">
        <v>975</v>
      </c>
      <c r="B45" t="n">
        <v>4</v>
      </c>
      <c r="C45" t="n">
        <v>1</v>
      </c>
      <c r="D45" t="n">
        <v>1</v>
      </c>
      <c r="E45" t="n">
        <v>312</v>
      </c>
      <c r="F45" t="s">
        <v>35</v>
      </c>
      <c r="G45" t="s">
        <v>35</v>
      </c>
      <c r="H45" t="s">
        <v>35</v>
      </c>
      <c r="I45" t="s">
        <v>35</v>
      </c>
      <c r="J45" t="str">
        <f>'RE models'!$B$2+'RE models'!$B$3*B45+'RE models'!$B$4*C45+'RE models'!$B$5*D45+'RE models'!$B$6*E45</f>
      </c>
      <c r="K45" t="str">
        <f>A45-J45</f>
      </c>
      <c r="L45" t="str">
        <f>'RE models'!$C$2+'RE models'!$C$3*B45+'RE models'!$C$4*C45+'RE models'!$C$6*E45</f>
      </c>
      <c r="M45" t="str">
        <f>A45-L45</f>
      </c>
    </row>
    <row r="46">
      <c r="A46" t="n">
        <v>1368</v>
      </c>
      <c r="B46" t="n">
        <v>4</v>
      </c>
      <c r="C46" t="n">
        <v>2</v>
      </c>
      <c r="D46" t="n">
        <v>2</v>
      </c>
      <c r="E46" t="n">
        <v>793</v>
      </c>
      <c r="F46" t="s">
        <v>35</v>
      </c>
      <c r="G46" t="s">
        <v>35</v>
      </c>
      <c r="H46" t="s">
        <v>36</v>
      </c>
      <c r="I46" t="s">
        <v>36</v>
      </c>
      <c r="J46" t="str">
        <f>'RE models'!$B$2+'RE models'!$B$3*B46+'RE models'!$B$4*C46+'RE models'!$B$5*D46+'RE models'!$B$6*E46</f>
      </c>
      <c r="K46" t="str">
        <f>A46-J46</f>
      </c>
      <c r="L46" t="str">
        <f>'RE models'!$C$2+'RE models'!$C$3*B46+'RE models'!$C$4*C46+'RE models'!$C$6*E46</f>
      </c>
      <c r="M46" t="str">
        <f>A46-L46</f>
      </c>
    </row>
    <row r="47">
      <c r="A47" t="n">
        <v>855</v>
      </c>
      <c r="B47" t="n">
        <v>3</v>
      </c>
      <c r="C47" t="n">
        <v>2</v>
      </c>
      <c r="D47" t="n">
        <v>2</v>
      </c>
      <c r="E47" t="n">
        <v>272</v>
      </c>
      <c r="F47" t="s">
        <v>35</v>
      </c>
      <c r="G47" t="s">
        <v>35</v>
      </c>
      <c r="H47" t="s">
        <v>35</v>
      </c>
      <c r="I47" t="s">
        <v>35</v>
      </c>
      <c r="J47" t="str">
        <f>'RE models'!$B$2+'RE models'!$B$3*B47+'RE models'!$B$4*C47+'RE models'!$B$5*D47+'RE models'!$B$6*E47</f>
      </c>
      <c r="K47" t="str">
        <f>A47-J47</f>
      </c>
      <c r="L47" t="str">
        <f>'RE models'!$C$2+'RE models'!$C$3*B47+'RE models'!$C$4*C47+'RE models'!$C$6*E47</f>
      </c>
      <c r="M47" t="str">
        <f>A47-L47</f>
      </c>
    </row>
    <row r="48">
      <c r="A48" t="n">
        <v>1925</v>
      </c>
      <c r="B48" t="n">
        <v>5</v>
      </c>
      <c r="C48" t="n">
        <v>4</v>
      </c>
      <c r="D48" t="n">
        <v>3</v>
      </c>
      <c r="E48" t="n">
        <v>950</v>
      </c>
      <c r="F48" t="s">
        <v>35</v>
      </c>
      <c r="G48" t="s">
        <v>35</v>
      </c>
      <c r="H48" t="s">
        <v>35</v>
      </c>
      <c r="I48" t="s">
        <v>36</v>
      </c>
      <c r="J48" t="str">
        <f>'RE models'!$B$2+'RE models'!$B$3*B48+'RE models'!$B$4*C48+'RE models'!$B$5*D48+'RE models'!$B$6*E48</f>
      </c>
      <c r="K48" t="str">
        <f>A48-J48</f>
      </c>
      <c r="L48" t="str">
        <f>'RE models'!$C$2+'RE models'!$C$3*B48+'RE models'!$C$4*C48+'RE models'!$C$6*E48</f>
      </c>
      <c r="M48" t="str">
        <f>A48-L48</f>
      </c>
    </row>
    <row r="49">
      <c r="A49" t="n">
        <v>672</v>
      </c>
      <c r="B49" t="n">
        <v>4</v>
      </c>
      <c r="C49" t="n">
        <v>3</v>
      </c>
      <c r="D49" t="n">
        <v>2</v>
      </c>
      <c r="E49" t="n">
        <v>367</v>
      </c>
      <c r="F49" t="s">
        <v>36</v>
      </c>
      <c r="G49" t="s">
        <v>36</v>
      </c>
      <c r="H49" t="s">
        <v>35</v>
      </c>
      <c r="I49" t="s">
        <v>35</v>
      </c>
      <c r="J49" t="str">
        <f>'RE models'!$B$2+'RE models'!$B$3*B49+'RE models'!$B$4*C49+'RE models'!$B$5*D49+'RE models'!$B$6*E49</f>
      </c>
      <c r="K49" t="str">
        <f>A49-J49</f>
      </c>
      <c r="L49" t="str">
        <f>'RE models'!$C$2+'RE models'!$C$3*B49+'RE models'!$C$4*C49+'RE models'!$C$6*E49</f>
      </c>
      <c r="M49" t="str">
        <f>A49-L49</f>
      </c>
    </row>
    <row r="50">
      <c r="A50" t="n">
        <v>1551</v>
      </c>
      <c r="B50" t="n">
        <v>3</v>
      </c>
      <c r="C50" t="n">
        <v>2</v>
      </c>
      <c r="D50" t="n">
        <v>1</v>
      </c>
      <c r="E50" t="n">
        <v>806</v>
      </c>
      <c r="F50" t="s">
        <v>35</v>
      </c>
      <c r="G50" t="s">
        <v>36</v>
      </c>
      <c r="H50" t="s">
        <v>36</v>
      </c>
      <c r="I50" t="s">
        <v>36</v>
      </c>
      <c r="J50" t="str">
        <f>'RE models'!$B$2+'RE models'!$B$3*B50+'RE models'!$B$4*C50+'RE models'!$B$5*D50+'RE models'!$B$6*E50</f>
      </c>
      <c r="K50" t="str">
        <f>A50-J50</f>
      </c>
      <c r="L50" t="str">
        <f>'RE models'!$C$2+'RE models'!$C$3*B50+'RE models'!$C$4*C50+'RE models'!$C$6*E50</f>
      </c>
      <c r="M50" t="str">
        <f>A50-L50</f>
      </c>
    </row>
    <row r="51">
      <c r="A51" t="n">
        <v>612</v>
      </c>
      <c r="B51" t="n">
        <v>2</v>
      </c>
      <c r="C51" t="n">
        <v>1</v>
      </c>
      <c r="D51" t="n">
        <v>1</v>
      </c>
      <c r="E51" t="n">
        <v>323</v>
      </c>
      <c r="F51" t="s">
        <v>35</v>
      </c>
      <c r="G51" t="s">
        <v>36</v>
      </c>
      <c r="H51" t="s">
        <v>36</v>
      </c>
      <c r="I51" t="s">
        <v>35</v>
      </c>
      <c r="J51" t="str">
        <f>'RE models'!$B$2+'RE models'!$B$3*B51+'RE models'!$B$4*C51+'RE models'!$B$5*D51+'RE models'!$B$6*E51</f>
      </c>
      <c r="K51" t="str">
        <f>A51-J51</f>
      </c>
      <c r="L51" t="str">
        <f>'RE models'!$C$2+'RE models'!$C$3*B51+'RE models'!$C$4*C51+'RE models'!$C$6*E51</f>
      </c>
      <c r="M51" t="str">
        <f>A51-L51</f>
      </c>
    </row>
    <row r="52">
      <c r="A52" t="n">
        <v>825</v>
      </c>
      <c r="B52" t="n">
        <v>3</v>
      </c>
      <c r="C52" t="n">
        <v>2</v>
      </c>
      <c r="D52" t="n">
        <v>1</v>
      </c>
      <c r="E52" t="n">
        <v>209</v>
      </c>
      <c r="F52" t="s">
        <v>35</v>
      </c>
      <c r="G52" t="s">
        <v>35</v>
      </c>
      <c r="H52" t="s">
        <v>35</v>
      </c>
      <c r="I52" t="s">
        <v>35</v>
      </c>
      <c r="J52" t="str">
        <f>'RE models'!$B$2+'RE models'!$B$3*B52+'RE models'!$B$4*C52+'RE models'!$B$5*D52+'RE models'!$B$6*E52</f>
      </c>
      <c r="K52" t="str">
        <f>A52-J52</f>
      </c>
      <c r="L52" t="str">
        <f>'RE models'!$C$2+'RE models'!$C$3*B52+'RE models'!$C$4*C52+'RE models'!$C$6*E52</f>
      </c>
      <c r="M52" t="str">
        <f>A52-L52</f>
      </c>
    </row>
    <row r="53">
      <c r="A53" t="n">
        <v>2060</v>
      </c>
      <c r="B53" t="n">
        <v>5</v>
      </c>
      <c r="C53" t="n">
        <v>3</v>
      </c>
      <c r="D53" t="n">
        <v>2</v>
      </c>
      <c r="E53" t="n">
        <v>750</v>
      </c>
      <c r="F53" t="s">
        <v>35</v>
      </c>
      <c r="G53" t="s">
        <v>36</v>
      </c>
      <c r="H53" t="s">
        <v>35</v>
      </c>
      <c r="I53" t="s">
        <v>36</v>
      </c>
      <c r="J53" t="str">
        <f>'RE models'!$B$2+'RE models'!$B$3*B53+'RE models'!$B$4*C53+'RE models'!$B$5*D53+'RE models'!$B$6*E53</f>
      </c>
      <c r="K53" t="str">
        <f>A53-J53</f>
      </c>
      <c r="L53" t="str">
        <f>'RE models'!$C$2+'RE models'!$C$3*B53+'RE models'!$C$4*C53+'RE models'!$C$6*E53</f>
      </c>
      <c r="M53" t="str">
        <f>A53-L53</f>
      </c>
    </row>
    <row r="54">
      <c r="A54" t="n">
        <v>830</v>
      </c>
      <c r="B54" t="n">
        <v>3</v>
      </c>
      <c r="C54" t="n">
        <v>2</v>
      </c>
      <c r="D54" t="n">
        <v>2</v>
      </c>
      <c r="E54" t="n">
        <v>369</v>
      </c>
      <c r="F54" t="s">
        <v>35</v>
      </c>
      <c r="G54" t="s">
        <v>36</v>
      </c>
      <c r="H54" t="s">
        <v>35</v>
      </c>
      <c r="I54" t="s">
        <v>35</v>
      </c>
      <c r="J54" t="str">
        <f>'RE models'!$B$2+'RE models'!$B$3*B54+'RE models'!$B$4*C54+'RE models'!$B$5*D54+'RE models'!$B$6*E54</f>
      </c>
      <c r="K54" t="str">
        <f>A54-J54</f>
      </c>
      <c r="L54" t="str">
        <f>'RE models'!$C$2+'RE models'!$C$3*B54+'RE models'!$C$4*C54+'RE models'!$C$6*E54</f>
      </c>
      <c r="M54" t="str">
        <f>A54-L54</f>
      </c>
    </row>
    <row r="55">
      <c r="A55" t="n">
        <v>1215</v>
      </c>
      <c r="B55" t="n">
        <v>4</v>
      </c>
      <c r="C55" t="n">
        <v>3</v>
      </c>
      <c r="D55" t="n">
        <v>2</v>
      </c>
      <c r="E55" t="n">
        <v>743</v>
      </c>
      <c r="F55" t="s">
        <v>35</v>
      </c>
      <c r="G55" t="s">
        <v>36</v>
      </c>
      <c r="H55" t="s">
        <v>36</v>
      </c>
      <c r="I55" t="s">
        <v>36</v>
      </c>
      <c r="J55" t="str">
        <f>'RE models'!$B$2+'RE models'!$B$3*B55+'RE models'!$B$4*C55+'RE models'!$B$5*D55+'RE models'!$B$6*E55</f>
      </c>
      <c r="K55" t="str">
        <f>A55-J55</f>
      </c>
      <c r="L55" t="str">
        <f>'RE models'!$C$2+'RE models'!$C$3*B55+'RE models'!$C$4*C55+'RE models'!$C$6*E55</f>
      </c>
      <c r="M55" t="str">
        <f>A55-L55</f>
      </c>
    </row>
    <row r="56">
      <c r="A56" t="n">
        <v>1289</v>
      </c>
      <c r="B56" t="n">
        <v>3</v>
      </c>
      <c r="C56" t="n">
        <v>1</v>
      </c>
      <c r="D56" t="n">
        <v>2</v>
      </c>
      <c r="E56" t="n">
        <v>783</v>
      </c>
      <c r="F56" t="s">
        <v>35</v>
      </c>
      <c r="G56" t="s">
        <v>36</v>
      </c>
      <c r="H56" t="s">
        <v>36</v>
      </c>
      <c r="I56" t="s">
        <v>36</v>
      </c>
      <c r="J56" t="str">
        <f>'RE models'!$B$2+'RE models'!$B$3*B56+'RE models'!$B$4*C56+'RE models'!$B$5*D56+'RE models'!$B$6*E56</f>
      </c>
      <c r="K56" t="str">
        <f>A56-J56</f>
      </c>
      <c r="L56" t="str">
        <f>'RE models'!$C$2+'RE models'!$C$3*B56+'RE models'!$C$4*C56+'RE models'!$C$6*E56</f>
      </c>
      <c r="M56" t="str">
        <f>A56-L56</f>
      </c>
    </row>
    <row r="57">
      <c r="A57" t="n">
        <v>1300</v>
      </c>
      <c r="B57" t="n">
        <v>4</v>
      </c>
      <c r="C57" t="n">
        <v>1</v>
      </c>
      <c r="D57" t="n">
        <v>2</v>
      </c>
      <c r="E57" t="n">
        <v>767</v>
      </c>
      <c r="F57" t="s">
        <v>35</v>
      </c>
      <c r="G57" t="s">
        <v>35</v>
      </c>
      <c r="H57" t="s">
        <v>36</v>
      </c>
      <c r="I57" t="s">
        <v>36</v>
      </c>
      <c r="J57" t="str">
        <f>'RE models'!$B$2+'RE models'!$B$3*B57+'RE models'!$B$4*C57+'RE models'!$B$5*D57+'RE models'!$B$6*E57</f>
      </c>
      <c r="K57" t="str">
        <f>A57-J57</f>
      </c>
      <c r="L57" t="str">
        <f>'RE models'!$C$2+'RE models'!$C$3*B57+'RE models'!$C$4*C57+'RE models'!$C$6*E57</f>
      </c>
      <c r="M57" t="str">
        <f>A57-L57</f>
      </c>
    </row>
    <row r="58">
      <c r="A58" t="n">
        <v>1326</v>
      </c>
      <c r="B58" t="n">
        <v>3</v>
      </c>
      <c r="C58" t="n">
        <v>1</v>
      </c>
      <c r="D58" t="n">
        <v>1</v>
      </c>
      <c r="E58" t="n">
        <v>722</v>
      </c>
      <c r="F58" t="s">
        <v>35</v>
      </c>
      <c r="G58" t="s">
        <v>36</v>
      </c>
      <c r="H58" t="s">
        <v>36</v>
      </c>
      <c r="I58" t="s">
        <v>36</v>
      </c>
      <c r="J58" t="str">
        <f>'RE models'!$B$2+'RE models'!$B$3*B58+'RE models'!$B$4*C58+'RE models'!$B$5*D58+'RE models'!$B$6*E58</f>
      </c>
      <c r="K58" t="str">
        <f>A58-J58</f>
      </c>
      <c r="L58" t="str">
        <f>'RE models'!$C$2+'RE models'!$C$3*B58+'RE models'!$C$4*C58+'RE models'!$C$6*E58</f>
      </c>
      <c r="M58" t="str">
        <f>A58-L58</f>
      </c>
    </row>
    <row r="59">
      <c r="A59" t="n">
        <v>1383</v>
      </c>
      <c r="B59" t="n">
        <v>3</v>
      </c>
      <c r="C59" t="n">
        <v>2</v>
      </c>
      <c r="D59" t="n">
        <v>2</v>
      </c>
      <c r="E59" t="n">
        <v>718</v>
      </c>
      <c r="F59" t="s">
        <v>36</v>
      </c>
      <c r="G59" t="s">
        <v>36</v>
      </c>
      <c r="H59" t="s">
        <v>36</v>
      </c>
      <c r="I59" t="s">
        <v>36</v>
      </c>
      <c r="J59" t="str">
        <f>'RE models'!$B$2+'RE models'!$B$3*B59+'RE models'!$B$4*C59+'RE models'!$B$5*D59+'RE models'!$B$6*E59</f>
      </c>
      <c r="K59" t="str">
        <f>A59-J59</f>
      </c>
      <c r="L59" t="str">
        <f>'RE models'!$C$2+'RE models'!$C$3*B59+'RE models'!$C$4*C59+'RE models'!$C$6*E59</f>
      </c>
      <c r="M59" t="str">
        <f>A59-L59</f>
      </c>
    </row>
    <row r="60">
      <c r="A60" t="n">
        <v>668</v>
      </c>
      <c r="B60" t="n">
        <v>2</v>
      </c>
      <c r="C60" t="n">
        <v>1</v>
      </c>
      <c r="D60" t="n">
        <v>1</v>
      </c>
      <c r="E60" t="n">
        <v>289</v>
      </c>
      <c r="F60" t="s">
        <v>36</v>
      </c>
      <c r="G60" t="s">
        <v>35</v>
      </c>
      <c r="H60" t="s">
        <v>36</v>
      </c>
      <c r="I60" t="s">
        <v>35</v>
      </c>
      <c r="J60" t="str">
        <f>'RE models'!$B$2+'RE models'!$B$3*B60+'RE models'!$B$4*C60+'RE models'!$B$5*D60+'RE models'!$B$6*E60</f>
      </c>
      <c r="K60" t="str">
        <f>A60-J60</f>
      </c>
      <c r="L60" t="str">
        <f>'RE models'!$C$2+'RE models'!$C$3*B60+'RE models'!$C$4*C60+'RE models'!$C$6*E60</f>
      </c>
      <c r="M60" t="str">
        <f>A60-L60</f>
      </c>
    </row>
    <row r="61">
      <c r="A61" t="n">
        <v>1351</v>
      </c>
      <c r="B61" t="n">
        <v>3</v>
      </c>
      <c r="C61" t="n">
        <v>2</v>
      </c>
      <c r="D61" t="n">
        <v>2</v>
      </c>
      <c r="E61" t="n">
        <v>712</v>
      </c>
      <c r="F61" t="s">
        <v>35</v>
      </c>
      <c r="G61" t="s">
        <v>36</v>
      </c>
      <c r="H61" t="s">
        <v>36</v>
      </c>
      <c r="I61" t="s">
        <v>36</v>
      </c>
      <c r="J61" t="str">
        <f>'RE models'!$B$2+'RE models'!$B$3*B61+'RE models'!$B$4*C61+'RE models'!$B$5*D61+'RE models'!$B$6*E61</f>
      </c>
      <c r="K61" t="str">
        <f>A61-J61</f>
      </c>
      <c r="L61" t="str">
        <f>'RE models'!$C$2+'RE models'!$C$3*B61+'RE models'!$C$4*C61+'RE models'!$C$6*E61</f>
      </c>
      <c r="M61" t="str">
        <f>A61-L61</f>
      </c>
    </row>
    <row r="62">
      <c r="A62" t="n">
        <v>1200</v>
      </c>
      <c r="B62" t="n">
        <v>2</v>
      </c>
      <c r="C62" t="n">
        <v>2</v>
      </c>
      <c r="D62" t="n">
        <v>1</v>
      </c>
      <c r="E62" t="n">
        <v>324</v>
      </c>
      <c r="F62" t="s">
        <v>35</v>
      </c>
      <c r="G62" t="s">
        <v>36</v>
      </c>
      <c r="H62" t="s">
        <v>36</v>
      </c>
      <c r="I62" t="s">
        <v>35</v>
      </c>
      <c r="J62" t="str">
        <f>'RE models'!$B$2+'RE models'!$B$3*B62+'RE models'!$B$4*C62+'RE models'!$B$5*D62+'RE models'!$B$6*E62</f>
      </c>
      <c r="K62" t="str">
        <f>A62-J62</f>
      </c>
      <c r="L62" t="str">
        <f>'RE models'!$C$2+'RE models'!$C$3*B62+'RE models'!$C$4*C62+'RE models'!$C$6*E62</f>
      </c>
      <c r="M62" t="str">
        <f>A62-L62</f>
      </c>
    </row>
    <row r="63">
      <c r="A63" t="n">
        <v>1030</v>
      </c>
      <c r="B63" t="n">
        <v>4</v>
      </c>
      <c r="C63" t="n">
        <v>2</v>
      </c>
      <c r="D63" t="n">
        <v>2</v>
      </c>
      <c r="E63" t="n">
        <v>366</v>
      </c>
      <c r="F63" t="s">
        <v>35</v>
      </c>
      <c r="G63" t="s">
        <v>36</v>
      </c>
      <c r="H63" t="s">
        <v>35</v>
      </c>
      <c r="I63" t="s">
        <v>35</v>
      </c>
      <c r="J63" t="str">
        <f>'RE models'!$B$2+'RE models'!$B$3*B63+'RE models'!$B$4*C63+'RE models'!$B$5*D63+'RE models'!$B$6*E63</f>
      </c>
      <c r="K63" t="str">
        <f>A63-J63</f>
      </c>
      <c r="L63" t="str">
        <f>'RE models'!$C$2+'RE models'!$C$3*B63+'RE models'!$C$4*C63+'RE models'!$C$6*E63</f>
      </c>
      <c r="M63" t="str">
        <f>A63-L63</f>
      </c>
    </row>
    <row r="64">
      <c r="A64" t="n">
        <v>717</v>
      </c>
      <c r="B64" t="n">
        <v>3</v>
      </c>
      <c r="C64" t="n">
        <v>1</v>
      </c>
      <c r="D64" t="n">
        <v>1</v>
      </c>
      <c r="E64" t="n">
        <v>439</v>
      </c>
      <c r="F64" t="s">
        <v>36</v>
      </c>
      <c r="G64" t="s">
        <v>35</v>
      </c>
      <c r="H64" t="s">
        <v>36</v>
      </c>
      <c r="I64" t="s">
        <v>35</v>
      </c>
      <c r="J64" t="str">
        <f>'RE models'!$B$2+'RE models'!$B$3*B64+'RE models'!$B$4*C64+'RE models'!$B$5*D64+'RE models'!$B$6*E64</f>
      </c>
      <c r="K64" t="str">
        <f>A64-J64</f>
      </c>
      <c r="L64" t="str">
        <f>'RE models'!$C$2+'RE models'!$C$3*B64+'RE models'!$C$4*C64+'RE models'!$C$6*E64</f>
      </c>
      <c r="M64" t="str">
        <f>A64-L64</f>
      </c>
    </row>
    <row r="65">
      <c r="A65" t="n">
        <v>713</v>
      </c>
      <c r="B65" t="n">
        <v>3</v>
      </c>
      <c r="C65" t="n">
        <v>1</v>
      </c>
      <c r="D65" t="n">
        <v>1</v>
      </c>
      <c r="E65" t="n">
        <v>210</v>
      </c>
      <c r="F65" t="s">
        <v>35</v>
      </c>
      <c r="G65" t="s">
        <v>35</v>
      </c>
      <c r="H65" t="s">
        <v>36</v>
      </c>
      <c r="I65" t="s">
        <v>35</v>
      </c>
      <c r="J65" t="str">
        <f>'RE models'!$B$2+'RE models'!$B$3*B65+'RE models'!$B$4*C65+'RE models'!$B$5*D65+'RE models'!$B$6*E65</f>
      </c>
      <c r="K65" t="str">
        <f>A65-J65</f>
      </c>
      <c r="L65" t="str">
        <f>'RE models'!$C$2+'RE models'!$C$3*B65+'RE models'!$C$4*C65+'RE models'!$C$6*E65</f>
      </c>
      <c r="M65" t="str">
        <f>A65-L65</f>
      </c>
    </row>
    <row r="66">
      <c r="A66" t="n">
        <v>1140</v>
      </c>
      <c r="B66" t="n">
        <v>3</v>
      </c>
      <c r="C66" t="n">
        <v>1</v>
      </c>
      <c r="D66" t="n">
        <v>2</v>
      </c>
      <c r="E66" t="n">
        <v>766</v>
      </c>
      <c r="F66" t="s">
        <v>35</v>
      </c>
      <c r="G66" t="s">
        <v>35</v>
      </c>
      <c r="H66" t="s">
        <v>36</v>
      </c>
      <c r="I66" t="s">
        <v>36</v>
      </c>
      <c r="J66" t="str">
        <f>'RE models'!$B$2+'RE models'!$B$3*B66+'RE models'!$B$4*C66+'RE models'!$B$5*D66+'RE models'!$B$6*E66</f>
      </c>
      <c r="K66" t="str">
        <f>A66-J66</f>
      </c>
      <c r="L66" t="str">
        <f>'RE models'!$C$2+'RE models'!$C$3*B66+'RE models'!$C$4*C66+'RE models'!$C$6*E66</f>
      </c>
      <c r="M66" t="str">
        <f>A66-L66</f>
      </c>
    </row>
    <row r="67">
      <c r="A67" t="n">
        <v>1934</v>
      </c>
      <c r="B67" t="n">
        <v>5</v>
      </c>
      <c r="C67" t="n">
        <v>2</v>
      </c>
      <c r="D67" t="n">
        <v>2</v>
      </c>
      <c r="E67" t="n">
        <v>876</v>
      </c>
      <c r="F67" t="s">
        <v>35</v>
      </c>
      <c r="G67" t="s">
        <v>36</v>
      </c>
      <c r="H67" t="s">
        <v>35</v>
      </c>
      <c r="I67" t="s">
        <v>36</v>
      </c>
      <c r="J67" t="str">
        <f>'RE models'!$B$2+'RE models'!$B$3*B67+'RE models'!$B$4*C67+'RE models'!$B$5*D67+'RE models'!$B$6*E67</f>
      </c>
      <c r="K67" t="str">
        <f>A67-J67</f>
      </c>
      <c r="L67" t="str">
        <f>'RE models'!$C$2+'RE models'!$C$3*B67+'RE models'!$C$4*C67+'RE models'!$C$6*E67</f>
      </c>
      <c r="M67" t="str">
        <f>A67-L67</f>
      </c>
    </row>
    <row r="68">
      <c r="A68" t="n">
        <v>1325</v>
      </c>
      <c r="B68" t="n">
        <v>3</v>
      </c>
      <c r="C68" t="n">
        <v>1</v>
      </c>
      <c r="D68" t="n">
        <v>1</v>
      </c>
      <c r="E68" t="n">
        <v>762</v>
      </c>
      <c r="F68" t="s">
        <v>35</v>
      </c>
      <c r="G68" t="s">
        <v>35</v>
      </c>
      <c r="H68" t="s">
        <v>36</v>
      </c>
      <c r="I68" t="s">
        <v>36</v>
      </c>
      <c r="J68" t="str">
        <f>'RE models'!$B$2+'RE models'!$B$3*B68+'RE models'!$B$4*C68+'RE models'!$B$5*D68+'RE models'!$B$6*E68</f>
      </c>
      <c r="K68" t="str">
        <f>A68-J68</f>
      </c>
      <c r="L68" t="str">
        <f>'RE models'!$C$2+'RE models'!$C$3*B68+'RE models'!$C$4*C68+'RE models'!$C$6*E68</f>
      </c>
      <c r="M68" t="str">
        <f>A68-L68</f>
      </c>
    </row>
    <row r="69">
      <c r="A69" t="n">
        <v>941</v>
      </c>
      <c r="B69" t="n">
        <v>6</v>
      </c>
      <c r="C69" t="n">
        <v>2</v>
      </c>
      <c r="D69" t="n">
        <v>4</v>
      </c>
      <c r="E69" t="n">
        <v>732</v>
      </c>
      <c r="F69" t="s">
        <v>35</v>
      </c>
      <c r="G69" t="s">
        <v>35</v>
      </c>
      <c r="H69" t="s">
        <v>36</v>
      </c>
      <c r="I69" t="s">
        <v>36</v>
      </c>
      <c r="J69" t="str">
        <f>'RE models'!$B$2+'RE models'!$B$3*B69+'RE models'!$B$4*C69+'RE models'!$B$5*D69+'RE models'!$B$6*E69</f>
      </c>
      <c r="K69" t="str">
        <f>A69-J69</f>
      </c>
      <c r="L69" t="str">
        <f>'RE models'!$C$2+'RE models'!$C$3*B69+'RE models'!$C$4*C69+'RE models'!$C$6*E69</f>
      </c>
      <c r="M69" t="str">
        <f>A69-L69</f>
      </c>
    </row>
    <row r="70">
      <c r="A70" t="n">
        <v>984</v>
      </c>
      <c r="B70" t="n">
        <v>4</v>
      </c>
      <c r="C70" t="n">
        <v>2</v>
      </c>
      <c r="D70" t="n">
        <v>2</v>
      </c>
      <c r="E70" t="n">
        <v>348</v>
      </c>
      <c r="F70" t="s">
        <v>35</v>
      </c>
      <c r="G70" t="s">
        <v>35</v>
      </c>
      <c r="H70" t="s">
        <v>36</v>
      </c>
      <c r="I70" t="s">
        <v>35</v>
      </c>
      <c r="J70" t="str">
        <f>'RE models'!$B$2+'RE models'!$B$3*B70+'RE models'!$B$4*C70+'RE models'!$B$5*D70+'RE models'!$B$6*E70</f>
      </c>
      <c r="K70" t="str">
        <f>A70-J70</f>
      </c>
      <c r="L70" t="str">
        <f>'RE models'!$C$2+'RE models'!$C$3*B70+'RE models'!$C$4*C70+'RE models'!$C$6*E70</f>
      </c>
      <c r="M70" t="str">
        <f>A70-L70</f>
      </c>
    </row>
    <row r="71">
      <c r="A71" t="n">
        <v>570</v>
      </c>
      <c r="B71" t="n">
        <v>2</v>
      </c>
      <c r="C71" t="n">
        <v>1</v>
      </c>
      <c r="D71" t="n">
        <v>1</v>
      </c>
      <c r="E71" t="n">
        <v>192</v>
      </c>
      <c r="F71" t="s">
        <v>36</v>
      </c>
      <c r="G71" t="s">
        <v>35</v>
      </c>
      <c r="H71" t="s">
        <v>36</v>
      </c>
      <c r="I71" t="s">
        <v>35</v>
      </c>
      <c r="J71" t="str">
        <f>'RE models'!$B$2+'RE models'!$B$3*B71+'RE models'!$B$4*C71+'RE models'!$B$5*D71+'RE models'!$B$6*E71</f>
      </c>
      <c r="K71" t="str">
        <f>A71-J71</f>
      </c>
      <c r="L71" t="str">
        <f>'RE models'!$C$2+'RE models'!$C$3*B71+'RE models'!$C$4*C71+'RE models'!$C$6*E71</f>
      </c>
      <c r="M71" t="str">
        <f>A71-L71</f>
      </c>
    </row>
    <row r="72">
      <c r="A72" t="n">
        <v>1269</v>
      </c>
      <c r="B72" t="n">
        <v>4</v>
      </c>
      <c r="C72" t="n">
        <v>3</v>
      </c>
      <c r="D72" t="n">
        <v>2</v>
      </c>
      <c r="E72" t="n">
        <v>421</v>
      </c>
      <c r="F72" t="s">
        <v>35</v>
      </c>
      <c r="G72" t="s">
        <v>36</v>
      </c>
      <c r="H72" t="s">
        <v>35</v>
      </c>
      <c r="I72" t="s">
        <v>35</v>
      </c>
      <c r="J72" t="str">
        <f>'RE models'!$B$2+'RE models'!$B$3*B72+'RE models'!$B$4*C72+'RE models'!$B$5*D72+'RE models'!$B$6*E72</f>
      </c>
      <c r="K72" t="str">
        <f>A72-J72</f>
      </c>
      <c r="L72" t="str">
        <f>'RE models'!$C$2+'RE models'!$C$3*B72+'RE models'!$C$4*C72+'RE models'!$C$6*E72</f>
      </c>
      <c r="M72" t="str">
        <f>A72-L72</f>
      </c>
    </row>
    <row r="73">
      <c r="A73" t="n">
        <v>1240</v>
      </c>
      <c r="B73" t="n">
        <v>3</v>
      </c>
      <c r="C73" t="n">
        <v>1</v>
      </c>
      <c r="D73" t="n">
        <v>2</v>
      </c>
      <c r="E73" t="n">
        <v>709</v>
      </c>
      <c r="F73" t="s">
        <v>35</v>
      </c>
      <c r="G73" t="s">
        <v>35</v>
      </c>
      <c r="H73" t="s">
        <v>36</v>
      </c>
      <c r="I73" t="s">
        <v>36</v>
      </c>
      <c r="J73" t="str">
        <f>'RE models'!$B$2+'RE models'!$B$3*B73+'RE models'!$B$4*C73+'RE models'!$B$5*D73+'RE models'!$B$6*E73</f>
      </c>
      <c r="K73" t="str">
        <f>A73-J73</f>
      </c>
      <c r="L73" t="str">
        <f>'RE models'!$C$2+'RE models'!$C$3*B73+'RE models'!$C$4*C73+'RE models'!$C$6*E73</f>
      </c>
      <c r="M73" t="str">
        <f>A73-L73</f>
      </c>
    </row>
    <row r="74">
      <c r="A74" t="n">
        <v>505</v>
      </c>
      <c r="B74" t="n">
        <v>2</v>
      </c>
      <c r="C74" t="n">
        <v>1</v>
      </c>
      <c r="D74" t="n">
        <v>1</v>
      </c>
      <c r="E74" t="n">
        <v>160</v>
      </c>
      <c r="F74" t="s">
        <v>35</v>
      </c>
      <c r="G74" t="s">
        <v>36</v>
      </c>
      <c r="H74" t="s">
        <v>36</v>
      </c>
      <c r="I74" t="s">
        <v>35</v>
      </c>
      <c r="J74" t="str">
        <f>'RE models'!$B$2+'RE models'!$B$3*B74+'RE models'!$B$4*C74+'RE models'!$B$5*D74+'RE models'!$B$6*E74</f>
      </c>
      <c r="K74" t="str">
        <f>A74-J74</f>
      </c>
      <c r="L74" t="str">
        <f>'RE models'!$C$2+'RE models'!$C$3*B74+'RE models'!$C$4*C74+'RE models'!$C$6*E74</f>
      </c>
      <c r="M74" t="str">
        <f>A74-L74</f>
      </c>
    </row>
    <row r="75">
      <c r="A75" t="n">
        <v>980</v>
      </c>
      <c r="B75" t="n">
        <v>3</v>
      </c>
      <c r="C75" t="n">
        <v>3</v>
      </c>
      <c r="D75" t="n">
        <v>2</v>
      </c>
      <c r="E75" t="n">
        <v>744</v>
      </c>
      <c r="F75" t="s">
        <v>36</v>
      </c>
      <c r="G75" t="s">
        <v>35</v>
      </c>
      <c r="H75" t="s">
        <v>36</v>
      </c>
      <c r="I75" t="s">
        <v>36</v>
      </c>
      <c r="J75" t="str">
        <f>'RE models'!$B$2+'RE models'!$B$3*B75+'RE models'!$B$4*C75+'RE models'!$B$5*D75+'RE models'!$B$6*E75</f>
      </c>
      <c r="K75" t="str">
        <f>A75-J75</f>
      </c>
      <c r="L75" t="str">
        <f>'RE models'!$C$2+'RE models'!$C$3*B75+'RE models'!$C$4*C75+'RE models'!$C$6*E75</f>
      </c>
      <c r="M75" t="str">
        <f>A75-L75</f>
      </c>
    </row>
    <row r="76">
      <c r="A76" t="n">
        <v>1120</v>
      </c>
      <c r="B76" t="n">
        <v>5</v>
      </c>
      <c r="C76" t="n">
        <v>2</v>
      </c>
      <c r="D76" t="n">
        <v>2</v>
      </c>
      <c r="E76" t="n">
        <v>690</v>
      </c>
      <c r="F76" t="s">
        <v>35</v>
      </c>
      <c r="G76" t="s">
        <v>36</v>
      </c>
      <c r="H76" t="s">
        <v>36</v>
      </c>
      <c r="I76" t="s">
        <v>36</v>
      </c>
      <c r="J76" t="str">
        <f>'RE models'!$B$2+'RE models'!$B$3*B76+'RE models'!$B$4*C76+'RE models'!$B$5*D76+'RE models'!$B$6*E76</f>
      </c>
      <c r="K76" t="str">
        <f>A76-J76</f>
      </c>
      <c r="L76" t="str">
        <f>'RE models'!$C$2+'RE models'!$C$3*B76+'RE models'!$C$4*C76+'RE models'!$C$6*E76</f>
      </c>
      <c r="M76" t="str">
        <f>A76-L76</f>
      </c>
    </row>
    <row r="77">
      <c r="A77" t="n">
        <v>1326</v>
      </c>
      <c r="B77" t="n">
        <v>4</v>
      </c>
      <c r="C77" t="n">
        <v>2</v>
      </c>
      <c r="D77" t="n">
        <v>2</v>
      </c>
      <c r="E77" t="n">
        <v>447</v>
      </c>
      <c r="F77" t="s">
        <v>35</v>
      </c>
      <c r="G77" t="s">
        <v>35</v>
      </c>
      <c r="H77" t="s">
        <v>35</v>
      </c>
      <c r="I77" t="s">
        <v>35</v>
      </c>
      <c r="J77" t="str">
        <f>'RE models'!$B$2+'RE models'!$B$3*B77+'RE models'!$B$4*C77+'RE models'!$B$5*D77+'RE models'!$B$6*E77</f>
      </c>
      <c r="K77" t="str">
        <f>A77-J77</f>
      </c>
      <c r="L77" t="str">
        <f>'RE models'!$C$2+'RE models'!$C$3*B77+'RE models'!$C$4*C77+'RE models'!$C$6*E77</f>
      </c>
      <c r="M77" t="str">
        <f>A77-L77</f>
      </c>
    </row>
    <row r="78">
      <c r="A78" t="n">
        <v>1388</v>
      </c>
      <c r="B78" t="n">
        <v>4</v>
      </c>
      <c r="C78" t="n">
        <v>2</v>
      </c>
      <c r="D78" t="n">
        <v>1</v>
      </c>
      <c r="E78" t="n">
        <v>743</v>
      </c>
      <c r="F78" t="s">
        <v>35</v>
      </c>
      <c r="G78" t="s">
        <v>35</v>
      </c>
      <c r="H78" t="s">
        <v>36</v>
      </c>
      <c r="I78" t="s">
        <v>36</v>
      </c>
      <c r="J78" t="str">
        <f>'RE models'!$B$2+'RE models'!$B$3*B78+'RE models'!$B$4*C78+'RE models'!$B$5*D78+'RE models'!$B$6*E78</f>
      </c>
      <c r="K78" t="str">
        <f>A78-J78</f>
      </c>
      <c r="L78" t="str">
        <f>'RE models'!$C$2+'RE models'!$C$3*B78+'RE models'!$C$4*C78+'RE models'!$C$6*E78</f>
      </c>
      <c r="M78" t="str">
        <f>A78-L78</f>
      </c>
    </row>
    <row r="79">
      <c r="A79" t="n">
        <v>1065</v>
      </c>
      <c r="B79" t="n">
        <v>3</v>
      </c>
      <c r="C79" t="n">
        <v>1</v>
      </c>
      <c r="D79" t="n">
        <v>2</v>
      </c>
      <c r="E79" t="n">
        <v>747</v>
      </c>
      <c r="F79" t="s">
        <v>35</v>
      </c>
      <c r="G79" t="s">
        <v>35</v>
      </c>
      <c r="H79" t="s">
        <v>36</v>
      </c>
      <c r="I79" t="s">
        <v>36</v>
      </c>
      <c r="J79" t="str">
        <f>'RE models'!$B$2+'RE models'!$B$3*B79+'RE models'!$B$4*C79+'RE models'!$B$5*D79+'RE models'!$B$6*E79</f>
      </c>
      <c r="K79" t="str">
        <f>A79-J79</f>
      </c>
      <c r="L79" t="str">
        <f>'RE models'!$C$2+'RE models'!$C$3*B79+'RE models'!$C$4*C79+'RE models'!$C$6*E79</f>
      </c>
      <c r="M79" t="str">
        <f>A79-L79</f>
      </c>
    </row>
    <row r="80">
      <c r="A80" t="n">
        <v>550</v>
      </c>
      <c r="B80" t="n">
        <v>2</v>
      </c>
      <c r="C80" t="n">
        <v>1</v>
      </c>
      <c r="D80" t="n">
        <v>1</v>
      </c>
      <c r="E80" t="n">
        <v>165</v>
      </c>
      <c r="F80" t="s">
        <v>35</v>
      </c>
      <c r="G80" t="s">
        <v>36</v>
      </c>
      <c r="H80" t="s">
        <v>36</v>
      </c>
      <c r="I80" t="s">
        <v>35</v>
      </c>
      <c r="J80" t="str">
        <f>'RE models'!$B$2+'RE models'!$B$3*B80+'RE models'!$B$4*C80+'RE models'!$B$5*D80+'RE models'!$B$6*E80</f>
      </c>
      <c r="K80" t="str">
        <f>A80-J80</f>
      </c>
      <c r="L80" t="str">
        <f>'RE models'!$C$2+'RE models'!$C$3*B80+'RE models'!$C$4*C80+'RE models'!$C$6*E80</f>
      </c>
      <c r="M80" t="str">
        <f>A80-L80</f>
      </c>
    </row>
    <row r="81">
      <c r="A81" t="n">
        <v>950</v>
      </c>
      <c r="B81" t="n">
        <v>4</v>
      </c>
      <c r="C81" t="n">
        <v>2</v>
      </c>
      <c r="D81" t="n">
        <v>1</v>
      </c>
      <c r="E81" t="n">
        <v>640</v>
      </c>
      <c r="F81" t="s">
        <v>35</v>
      </c>
      <c r="G81" t="s">
        <v>35</v>
      </c>
      <c r="H81" t="s">
        <v>36</v>
      </c>
      <c r="I81" t="s">
        <v>36</v>
      </c>
      <c r="J81" t="str">
        <f>'RE models'!$B$2+'RE models'!$B$3*B81+'RE models'!$B$4*C81+'RE models'!$B$5*D81+'RE models'!$B$6*E81</f>
      </c>
      <c r="K81" t="str">
        <f>A81-J81</f>
      </c>
      <c r="L81" t="str">
        <f>'RE models'!$C$2+'RE models'!$C$3*B81+'RE models'!$C$4*C81+'RE models'!$C$6*E81</f>
      </c>
      <c r="M81" t="str">
        <f>A81-L81</f>
      </c>
    </row>
    <row r="82">
      <c r="A82" t="n">
        <v>678</v>
      </c>
      <c r="B82" t="n">
        <v>3</v>
      </c>
      <c r="C82" t="n">
        <v>1</v>
      </c>
      <c r="D82" t="n">
        <v>1</v>
      </c>
      <c r="E82" t="n">
        <v>310</v>
      </c>
      <c r="F82" t="s">
        <v>35</v>
      </c>
      <c r="G82" t="s">
        <v>35</v>
      </c>
      <c r="H82" t="s">
        <v>36</v>
      </c>
      <c r="I82" t="s">
        <v>35</v>
      </c>
      <c r="J82" t="str">
        <f>'RE models'!$B$2+'RE models'!$B$3*B82+'RE models'!$B$4*C82+'RE models'!$B$5*D82+'RE models'!$B$6*E82</f>
      </c>
      <c r="K82" t="str">
        <f>A82-J82</f>
      </c>
      <c r="L82" t="str">
        <f>'RE models'!$C$2+'RE models'!$C$3*B82+'RE models'!$C$4*C82+'RE models'!$C$6*E82</f>
      </c>
      <c r="M82" t="str">
        <f>A82-L82</f>
      </c>
    </row>
    <row r="83">
      <c r="A83" t="n">
        <v>1160</v>
      </c>
      <c r="B83" t="n">
        <v>3</v>
      </c>
      <c r="C83" t="n">
        <v>1</v>
      </c>
      <c r="D83" t="n">
        <v>1</v>
      </c>
      <c r="E83" t="n">
        <v>857</v>
      </c>
      <c r="F83" t="s">
        <v>35</v>
      </c>
      <c r="G83" t="s">
        <v>36</v>
      </c>
      <c r="H83" t="s">
        <v>36</v>
      </c>
      <c r="I83" t="s">
        <v>36</v>
      </c>
      <c r="J83" t="str">
        <f>'RE models'!$B$2+'RE models'!$B$3*B83+'RE models'!$B$4*C83+'RE models'!$B$5*D83+'RE models'!$B$6*E83</f>
      </c>
      <c r="K83" t="str">
        <f>A83-J83</f>
      </c>
      <c r="L83" t="str">
        <f>'RE models'!$C$2+'RE models'!$C$3*B83+'RE models'!$C$4*C83+'RE models'!$C$6*E83</f>
      </c>
      <c r="M83" t="str">
        <f>A83-L83</f>
      </c>
    </row>
    <row r="84">
      <c r="A84" t="n">
        <v>2065</v>
      </c>
      <c r="B84" t="n">
        <v>5</v>
      </c>
      <c r="C84" t="n">
        <v>2</v>
      </c>
      <c r="D84" t="n">
        <v>2</v>
      </c>
      <c r="E84" t="n">
        <v>720</v>
      </c>
      <c r="F84" t="s">
        <v>35</v>
      </c>
      <c r="G84" t="s">
        <v>35</v>
      </c>
      <c r="H84" t="s">
        <v>35</v>
      </c>
      <c r="I84" t="s">
        <v>36</v>
      </c>
      <c r="J84" t="str">
        <f>'RE models'!$B$2+'RE models'!$B$3*B84+'RE models'!$B$4*C84+'RE models'!$B$5*D84+'RE models'!$B$6*E84</f>
      </c>
      <c r="K84" t="str">
        <f>A84-J84</f>
      </c>
      <c r="L84" t="str">
        <f>'RE models'!$C$2+'RE models'!$C$3*B84+'RE models'!$C$4*C84+'RE models'!$C$6*E84</f>
      </c>
      <c r="M84" t="str">
        <f>A84-L84</f>
      </c>
    </row>
    <row r="85">
      <c r="A85" t="n">
        <v>1025</v>
      </c>
      <c r="B85" t="n">
        <v>3</v>
      </c>
      <c r="C85" t="n">
        <v>1</v>
      </c>
      <c r="D85" t="n">
        <v>2</v>
      </c>
      <c r="E85" t="n">
        <v>729</v>
      </c>
      <c r="F85" t="s">
        <v>35</v>
      </c>
      <c r="G85" t="s">
        <v>36</v>
      </c>
      <c r="H85" t="s">
        <v>36</v>
      </c>
      <c r="I85" t="s">
        <v>36</v>
      </c>
      <c r="J85" t="str">
        <f>'RE models'!$B$2+'RE models'!$B$3*B85+'RE models'!$B$4*C85+'RE models'!$B$5*D85+'RE models'!$B$6*E85</f>
      </c>
      <c r="K85" t="str">
        <f>A85-J85</f>
      </c>
      <c r="L85" t="str">
        <f>'RE models'!$C$2+'RE models'!$C$3*B85+'RE models'!$C$4*C85+'RE models'!$C$6*E85</f>
      </c>
      <c r="M85" t="str">
        <f>A85-L85</f>
      </c>
    </row>
    <row r="86">
      <c r="A86" t="n">
        <v>1400</v>
      </c>
      <c r="B86" t="n">
        <v>4</v>
      </c>
      <c r="C86" t="n">
        <v>3</v>
      </c>
      <c r="D86" t="n">
        <v>2</v>
      </c>
      <c r="E86" t="n">
        <v>764</v>
      </c>
      <c r="F86" t="s">
        <v>35</v>
      </c>
      <c r="G86" t="s">
        <v>36</v>
      </c>
      <c r="H86" t="s">
        <v>35</v>
      </c>
      <c r="I86" t="s">
        <v>36</v>
      </c>
      <c r="J86" t="str">
        <f>'RE models'!$B$2+'RE models'!$B$3*B86+'RE models'!$B$4*C86+'RE models'!$B$5*D86+'RE models'!$B$6*E86</f>
      </c>
      <c r="K86" t="str">
        <f>A86-J86</f>
      </c>
      <c r="L86" t="str">
        <f>'RE models'!$C$2+'RE models'!$C$3*B86+'RE models'!$C$4*C86+'RE models'!$C$6*E86</f>
      </c>
      <c r="M86" t="str">
        <f>A86-L86</f>
      </c>
    </row>
    <row r="87">
      <c r="A87" t="n">
        <v>1785</v>
      </c>
      <c r="B87" t="n">
        <v>5</v>
      </c>
      <c r="C87" t="n">
        <v>2</v>
      </c>
      <c r="D87" t="n">
        <v>2</v>
      </c>
      <c r="E87" t="n">
        <v>754</v>
      </c>
      <c r="F87" t="s">
        <v>35</v>
      </c>
      <c r="G87" t="s">
        <v>36</v>
      </c>
      <c r="H87" t="s">
        <v>35</v>
      </c>
      <c r="I87" t="s">
        <v>36</v>
      </c>
      <c r="J87" t="str">
        <f>'RE models'!$B$2+'RE models'!$B$3*B87+'RE models'!$B$4*C87+'RE models'!$B$5*D87+'RE models'!$B$6*E87</f>
      </c>
      <c r="K87" t="str">
        <f>A87-J87</f>
      </c>
      <c r="L87" t="str">
        <f>'RE models'!$C$2+'RE models'!$C$3*B87+'RE models'!$C$4*C87+'RE models'!$C$6*E87</f>
      </c>
      <c r="M87" t="str">
        <f>A87-L87</f>
      </c>
    </row>
    <row r="88">
      <c r="A88" t="n">
        <v>670</v>
      </c>
      <c r="B88" t="n">
        <v>3</v>
      </c>
      <c r="C88" t="n">
        <v>1</v>
      </c>
      <c r="D88" t="n">
        <v>2</v>
      </c>
      <c r="E88" t="n">
        <v>367</v>
      </c>
      <c r="F88" t="s">
        <v>36</v>
      </c>
      <c r="G88" t="s">
        <v>36</v>
      </c>
      <c r="H88" t="s">
        <v>36</v>
      </c>
      <c r="I88" t="s">
        <v>35</v>
      </c>
      <c r="J88" t="str">
        <f>'RE models'!$B$2+'RE models'!$B$3*B88+'RE models'!$B$4*C88+'RE models'!$B$5*D88+'RE models'!$B$6*E88</f>
      </c>
      <c r="K88" t="str">
        <f>A88-J88</f>
      </c>
      <c r="L88" t="str">
        <f>'RE models'!$C$2+'RE models'!$C$3*B88+'RE models'!$C$4*C88+'RE models'!$C$6*E88</f>
      </c>
      <c r="M88" t="str">
        <f>A88-L88</f>
      </c>
    </row>
    <row r="89">
      <c r="A89" t="n">
        <v>780</v>
      </c>
      <c r="B89" t="n">
        <v>3</v>
      </c>
      <c r="C89" t="n">
        <v>2</v>
      </c>
      <c r="D89" t="n">
        <v>2</v>
      </c>
      <c r="E89" t="n">
        <v>273</v>
      </c>
      <c r="F89" t="s">
        <v>35</v>
      </c>
      <c r="G89" t="s">
        <v>35</v>
      </c>
      <c r="H89" t="s">
        <v>36</v>
      </c>
      <c r="I89" t="s">
        <v>35</v>
      </c>
      <c r="J89" t="str">
        <f>'RE models'!$B$2+'RE models'!$B$3*B89+'RE models'!$B$4*C89+'RE models'!$B$5*D89+'RE models'!$B$6*E89</f>
      </c>
      <c r="K89" t="str">
        <f>A89-J89</f>
      </c>
      <c r="L89" t="str">
        <f>'RE models'!$C$2+'RE models'!$C$3*B89+'RE models'!$C$4*C89+'RE models'!$C$6*E89</f>
      </c>
      <c r="M89" t="str">
        <f>A89-L89</f>
      </c>
    </row>
    <row r="90">
      <c r="A90" t="n">
        <v>572</v>
      </c>
      <c r="B90" t="n">
        <v>2</v>
      </c>
      <c r="C90" t="n">
        <v>1</v>
      </c>
      <c r="D90" t="n">
        <v>1</v>
      </c>
      <c r="E90" t="n">
        <v>152</v>
      </c>
      <c r="F90" t="s">
        <v>36</v>
      </c>
      <c r="G90" t="s">
        <v>35</v>
      </c>
      <c r="H90" t="s">
        <v>36</v>
      </c>
      <c r="I90" t="s">
        <v>35</v>
      </c>
      <c r="J90" t="str">
        <f>'RE models'!$B$2+'RE models'!$B$3*B90+'RE models'!$B$4*C90+'RE models'!$B$5*D90+'RE models'!$B$6*E90</f>
      </c>
      <c r="K90" t="str">
        <f>A90-J90</f>
      </c>
      <c r="L90" t="str">
        <f>'RE models'!$C$2+'RE models'!$C$3*B90+'RE models'!$C$4*C90+'RE models'!$C$6*E90</f>
      </c>
      <c r="M90" t="str">
        <f>A90-L90</f>
      </c>
    </row>
    <row r="91">
      <c r="A91" t="n">
        <v>1008</v>
      </c>
      <c r="B91" t="n">
        <v>4</v>
      </c>
      <c r="C91" t="n">
        <v>3</v>
      </c>
      <c r="D91" t="n">
        <v>2</v>
      </c>
      <c r="E91" t="n">
        <v>287</v>
      </c>
      <c r="F91" t="s">
        <v>36</v>
      </c>
      <c r="G91" t="s">
        <v>35</v>
      </c>
      <c r="H91" t="s">
        <v>35</v>
      </c>
      <c r="I91" t="s">
        <v>35</v>
      </c>
      <c r="J91" t="str">
        <f>'RE models'!$B$2+'RE models'!$B$3*B91+'RE models'!$B$4*C91+'RE models'!$B$5*D91+'RE models'!$B$6*E91</f>
      </c>
      <c r="K91" t="str">
        <f>A91-J91</f>
      </c>
      <c r="L91" t="str">
        <f>'RE models'!$C$2+'RE models'!$C$3*B91+'RE models'!$C$4*C91+'RE models'!$C$6*E91</f>
      </c>
      <c r="M91" t="str">
        <f>A91-L91</f>
      </c>
    </row>
    <row r="92">
      <c r="A92" t="n">
        <v>1100</v>
      </c>
      <c r="B92" t="n">
        <v>3</v>
      </c>
      <c r="C92" t="n">
        <v>1</v>
      </c>
      <c r="D92" t="n">
        <v>2</v>
      </c>
      <c r="E92" t="n">
        <v>730</v>
      </c>
      <c r="F92" t="s">
        <v>35</v>
      </c>
      <c r="G92" t="s">
        <v>36</v>
      </c>
      <c r="H92" t="s">
        <v>36</v>
      </c>
      <c r="I92" t="s">
        <v>36</v>
      </c>
      <c r="J92" t="str">
        <f>'RE models'!$B$2+'RE models'!$B$3*B92+'RE models'!$B$4*C92+'RE models'!$B$5*D92+'RE models'!$B$6*E92</f>
      </c>
      <c r="K92" t="str">
        <f>A92-J92</f>
      </c>
      <c r="L92" t="str">
        <f>'RE models'!$C$2+'RE models'!$C$3*B92+'RE models'!$C$4*C92+'RE models'!$C$6*E92</f>
      </c>
      <c r="M92" t="str">
        <f>A92-L92</f>
      </c>
    </row>
    <row r="93">
      <c r="A93" t="n">
        <v>927</v>
      </c>
      <c r="B93" t="n">
        <v>5</v>
      </c>
      <c r="C93" t="n">
        <v>2</v>
      </c>
      <c r="D93" t="n">
        <v>2</v>
      </c>
      <c r="E93" t="n">
        <v>653</v>
      </c>
      <c r="F93" t="s">
        <v>36</v>
      </c>
      <c r="G93" t="s">
        <v>35</v>
      </c>
      <c r="H93" t="s">
        <v>36</v>
      </c>
      <c r="I93" t="s">
        <v>36</v>
      </c>
      <c r="J93" t="str">
        <f>'RE models'!$B$2+'RE models'!$B$3*B93+'RE models'!$B$4*C93+'RE models'!$B$5*D93+'RE models'!$B$6*E93</f>
      </c>
      <c r="K93" t="str">
        <f>A93-J93</f>
      </c>
      <c r="L93" t="str">
        <f>'RE models'!$C$2+'RE models'!$C$3*B93+'RE models'!$C$4*C93+'RE models'!$C$6*E93</f>
      </c>
      <c r="M93" t="str">
        <f>A93-L93</f>
      </c>
    </row>
    <row r="94">
      <c r="A94" t="n">
        <v>670</v>
      </c>
      <c r="B94" t="n">
        <v>3</v>
      </c>
      <c r="C94" t="n">
        <v>1</v>
      </c>
      <c r="D94" t="n">
        <v>1</v>
      </c>
      <c r="E94" t="n">
        <v>289</v>
      </c>
      <c r="F94" t="s">
        <v>35</v>
      </c>
      <c r="G94" t="s">
        <v>35</v>
      </c>
      <c r="H94" t="s">
        <v>36</v>
      </c>
      <c r="I94" t="s">
        <v>35</v>
      </c>
      <c r="J94" t="str">
        <f>'RE models'!$B$2+'RE models'!$B$3*B94+'RE models'!$B$4*C94+'RE models'!$B$5*D94+'RE models'!$B$6*E94</f>
      </c>
      <c r="K94" t="str">
        <f>A94-J94</f>
      </c>
      <c r="L94" t="str">
        <f>'RE models'!$C$2+'RE models'!$C$3*B94+'RE models'!$C$4*C94+'RE models'!$C$6*E94</f>
      </c>
      <c r="M94" t="str">
        <f>A94-L94</f>
      </c>
    </row>
    <row r="95">
      <c r="A95" t="n">
        <v>1576</v>
      </c>
      <c r="B95" t="n">
        <v>3</v>
      </c>
      <c r="C95" t="n">
        <v>1</v>
      </c>
      <c r="D95" t="n">
        <v>2</v>
      </c>
      <c r="E95" t="n">
        <v>888</v>
      </c>
      <c r="F95" t="s">
        <v>35</v>
      </c>
      <c r="G95" t="s">
        <v>35</v>
      </c>
      <c r="H95" t="s">
        <v>36</v>
      </c>
      <c r="I95" t="s">
        <v>36</v>
      </c>
      <c r="J95" t="str">
        <f>'RE models'!$B$2+'RE models'!$B$3*B95+'RE models'!$B$4*C95+'RE models'!$B$5*D95+'RE models'!$B$6*E95</f>
      </c>
      <c r="K95" t="str">
        <f>A95-J95</f>
      </c>
      <c r="L95" t="str">
        <f>'RE models'!$C$2+'RE models'!$C$3*B95+'RE models'!$C$4*C95+'RE models'!$C$6*E95</f>
      </c>
      <c r="M95" t="str">
        <f>A95-L95</f>
      </c>
    </row>
    <row r="96">
      <c r="A96" t="n">
        <v>850</v>
      </c>
      <c r="B96" t="n">
        <v>4</v>
      </c>
      <c r="C96" t="n">
        <v>2</v>
      </c>
      <c r="D96" t="n">
        <v>2</v>
      </c>
      <c r="E96" t="n">
        <v>322</v>
      </c>
      <c r="F96" t="s">
        <v>36</v>
      </c>
      <c r="G96" t="s">
        <v>35</v>
      </c>
      <c r="H96" t="s">
        <v>35</v>
      </c>
      <c r="I96" t="s">
        <v>35</v>
      </c>
      <c r="J96" t="str">
        <f>'RE models'!$B$2+'RE models'!$B$3*B96+'RE models'!$B$4*C96+'RE models'!$B$5*D96+'RE models'!$B$6*E96</f>
      </c>
      <c r="K96" t="str">
        <f>A96-J96</f>
      </c>
      <c r="L96" t="str">
        <f>'RE models'!$C$2+'RE models'!$C$3*B96+'RE models'!$C$4*C96+'RE models'!$C$6*E96</f>
      </c>
      <c r="M96" t="str">
        <f>A96-L96</f>
      </c>
    </row>
    <row r="97">
      <c r="A97" t="n">
        <v>1625</v>
      </c>
      <c r="B97" t="n">
        <v>5</v>
      </c>
      <c r="C97" t="n">
        <v>3</v>
      </c>
      <c r="D97" t="n">
        <v>2</v>
      </c>
      <c r="E97" t="n">
        <v>346</v>
      </c>
      <c r="F97" t="s">
        <v>35</v>
      </c>
      <c r="G97" t="s">
        <v>35</v>
      </c>
      <c r="H97" t="s">
        <v>35</v>
      </c>
      <c r="I97" t="s">
        <v>35</v>
      </c>
      <c r="J97" t="str">
        <f>'RE models'!$B$2+'RE models'!$B$3*B97+'RE models'!$B$4*C97+'RE models'!$B$5*D97+'RE models'!$B$6*E97</f>
      </c>
      <c r="K97" t="str">
        <f>A97-J97</f>
      </c>
      <c r="L97" t="str">
        <f>'RE models'!$C$2+'RE models'!$C$3*B97+'RE models'!$C$4*C97+'RE models'!$C$6*E97</f>
      </c>
      <c r="M97" t="str">
        <f>A97-L97</f>
      </c>
    </row>
    <row r="98">
      <c r="A98" t="n">
        <v>1416</v>
      </c>
      <c r="B98" t="n">
        <v>4</v>
      </c>
      <c r="C98" t="n">
        <v>2</v>
      </c>
      <c r="D98" t="n">
        <v>1</v>
      </c>
      <c r="E98" t="n">
        <v>735</v>
      </c>
      <c r="F98" t="s">
        <v>35</v>
      </c>
      <c r="G98" t="s">
        <v>35</v>
      </c>
      <c r="H98" t="s">
        <v>36</v>
      </c>
      <c r="I98" t="s">
        <v>36</v>
      </c>
      <c r="J98" t="str">
        <f>'RE models'!$B$2+'RE models'!$B$3*B98+'RE models'!$B$4*C98+'RE models'!$B$5*D98+'RE models'!$B$6*E98</f>
      </c>
      <c r="K98" t="str">
        <f>A98-J98</f>
      </c>
      <c r="L98" t="str">
        <f>'RE models'!$C$2+'RE models'!$C$3*B98+'RE models'!$C$4*C98+'RE models'!$C$6*E98</f>
      </c>
      <c r="M98" t="str">
        <f>A98-L98</f>
      </c>
    </row>
    <row r="99">
      <c r="A99" t="n">
        <v>1400</v>
      </c>
      <c r="B99" t="n">
        <v>3</v>
      </c>
      <c r="C99" t="n">
        <v>2</v>
      </c>
      <c r="D99" t="n">
        <v>1</v>
      </c>
      <c r="E99" t="n">
        <v>752</v>
      </c>
      <c r="F99" t="s">
        <v>35</v>
      </c>
      <c r="G99" t="s">
        <v>36</v>
      </c>
      <c r="H99" t="s">
        <v>36</v>
      </c>
      <c r="I99" t="s">
        <v>36</v>
      </c>
      <c r="J99" t="str">
        <f>'RE models'!$B$2+'RE models'!$B$3*B99+'RE models'!$B$4*C99+'RE models'!$B$5*D99+'RE models'!$B$6*E99</f>
      </c>
      <c r="K99" t="str">
        <f>A99-J99</f>
      </c>
      <c r="L99" t="str">
        <f>'RE models'!$C$2+'RE models'!$C$3*B99+'RE models'!$C$4*C99+'RE models'!$C$6*E99</f>
      </c>
      <c r="M99" t="str">
        <f>A99-L99</f>
      </c>
    </row>
    <row r="100">
      <c r="A100" t="n">
        <v>945</v>
      </c>
      <c r="B100" t="n">
        <v>3</v>
      </c>
      <c r="C100" t="n">
        <v>2</v>
      </c>
      <c r="D100" t="n">
        <v>2</v>
      </c>
      <c r="E100" t="n">
        <v>390</v>
      </c>
      <c r="F100" t="s">
        <v>35</v>
      </c>
      <c r="G100" t="s">
        <v>36</v>
      </c>
      <c r="H100" t="s">
        <v>35</v>
      </c>
      <c r="I100" t="s">
        <v>35</v>
      </c>
      <c r="J100" t="str">
        <f>'RE models'!$B$2+'RE models'!$B$3*B100+'RE models'!$B$4*C100+'RE models'!$B$5*D100+'RE models'!$B$6*E100</f>
      </c>
      <c r="K100" t="str">
        <f>A100-J100</f>
      </c>
      <c r="L100" t="str">
        <f>'RE models'!$C$2+'RE models'!$C$3*B100+'RE models'!$C$4*C100+'RE models'!$C$6*E100</f>
      </c>
      <c r="M100" t="str">
        <f>A100-L100</f>
      </c>
    </row>
    <row r="101">
      <c r="A101" t="n">
        <v>1112</v>
      </c>
      <c r="B101" t="n">
        <v>4</v>
      </c>
      <c r="C101" t="n">
        <v>1</v>
      </c>
      <c r="D101" t="n">
        <v>1</v>
      </c>
      <c r="E101" t="n">
        <v>651</v>
      </c>
      <c r="F101" t="s">
        <v>35</v>
      </c>
      <c r="G101" t="s">
        <v>35</v>
      </c>
      <c r="H101" t="s">
        <v>36</v>
      </c>
      <c r="I101" t="s">
        <v>36</v>
      </c>
      <c r="J101" t="str">
        <f>'RE models'!$B$2+'RE models'!$B$3*B101+'RE models'!$B$4*C101+'RE models'!$B$5*D101+'RE models'!$B$6*E101</f>
      </c>
      <c r="K101" t="str">
        <f>A101-J101</f>
      </c>
      <c r="L101" t="str">
        <f>'RE models'!$C$2+'RE models'!$C$3*B101+'RE models'!$C$4*C101+'RE models'!$C$6*E101</f>
      </c>
      <c r="M101" t="str">
        <f>A101-L101</f>
      </c>
    </row>
    <row r="102">
      <c r="A102" t="n">
        <v>1406</v>
      </c>
      <c r="B102" t="n">
        <v>4</v>
      </c>
      <c r="C102" t="n">
        <v>2</v>
      </c>
      <c r="D102" t="n">
        <v>2</v>
      </c>
      <c r="E102" t="n">
        <v>671</v>
      </c>
      <c r="F102" t="s">
        <v>35</v>
      </c>
      <c r="G102" t="s">
        <v>36</v>
      </c>
      <c r="H102" t="s">
        <v>36</v>
      </c>
      <c r="I102" t="s">
        <v>36</v>
      </c>
      <c r="J102" t="str">
        <f>'RE models'!$B$2+'RE models'!$B$3*B102+'RE models'!$B$4*C102+'RE models'!$B$5*D102+'RE models'!$B$6*E102</f>
      </c>
      <c r="K102" t="str">
        <f>A102-J102</f>
      </c>
      <c r="L102" t="str">
        <f>'RE models'!$C$2+'RE models'!$C$3*B102+'RE models'!$C$4*C102+'RE models'!$C$6*E102</f>
      </c>
      <c r="M102" t="str">
        <f>A102-L102</f>
      </c>
    </row>
    <row r="103">
      <c r="A103" t="n">
        <v>1250</v>
      </c>
      <c r="B103" t="n">
        <v>3</v>
      </c>
      <c r="C103" t="n">
        <v>1</v>
      </c>
      <c r="D103" t="n">
        <v>2</v>
      </c>
      <c r="E103" t="n">
        <v>724</v>
      </c>
      <c r="F103" t="s">
        <v>36</v>
      </c>
      <c r="G103" t="s">
        <v>35</v>
      </c>
      <c r="H103" t="s">
        <v>36</v>
      </c>
      <c r="I103" t="s">
        <v>36</v>
      </c>
      <c r="J103" t="str">
        <f>'RE models'!$B$2+'RE models'!$B$3*B103+'RE models'!$B$4*C103+'RE models'!$B$5*D103+'RE models'!$B$6*E103</f>
      </c>
      <c r="K103" t="str">
        <f>A103-J103</f>
      </c>
      <c r="L103" t="str">
        <f>'RE models'!$C$2+'RE models'!$C$3*B103+'RE models'!$C$4*C103+'RE models'!$C$6*E103</f>
      </c>
      <c r="M103" t="str">
        <f>A103-L103</f>
      </c>
    </row>
    <row r="104">
      <c r="A104" t="n">
        <v>960</v>
      </c>
      <c r="B104" t="n">
        <v>3</v>
      </c>
      <c r="C104" t="n">
        <v>1</v>
      </c>
      <c r="D104" t="n">
        <v>2</v>
      </c>
      <c r="E104" t="n">
        <v>760</v>
      </c>
      <c r="F104" t="s">
        <v>36</v>
      </c>
      <c r="G104" t="s">
        <v>35</v>
      </c>
      <c r="H104" t="s">
        <v>36</v>
      </c>
      <c r="I104" t="s">
        <v>36</v>
      </c>
      <c r="J104" t="str">
        <f>'RE models'!$B$2+'RE models'!$B$3*B104+'RE models'!$B$4*C104+'RE models'!$B$5*D104+'RE models'!$B$6*E104</f>
      </c>
      <c r="K104" t="str">
        <f>A104-J104</f>
      </c>
      <c r="L104" t="str">
        <f>'RE models'!$C$2+'RE models'!$C$3*B104+'RE models'!$C$4*C104+'RE models'!$C$6*E104</f>
      </c>
      <c r="M104" t="str">
        <f>A104-L104</f>
      </c>
    </row>
    <row r="105">
      <c r="A105" t="n">
        <v>1438</v>
      </c>
      <c r="B105" t="n">
        <v>4</v>
      </c>
      <c r="C105" t="n">
        <v>3</v>
      </c>
      <c r="D105" t="n">
        <v>2</v>
      </c>
      <c r="E105" t="n">
        <v>674</v>
      </c>
      <c r="F105" t="s">
        <v>35</v>
      </c>
      <c r="G105" t="s">
        <v>35</v>
      </c>
      <c r="H105" t="s">
        <v>36</v>
      </c>
      <c r="I105" t="s">
        <v>36</v>
      </c>
      <c r="J105" t="str">
        <f>'RE models'!$B$2+'RE models'!$B$3*B105+'RE models'!$B$4*C105+'RE models'!$B$5*D105+'RE models'!$B$6*E105</f>
      </c>
      <c r="K105" t="str">
        <f>A105-J105</f>
      </c>
      <c r="L105" t="str">
        <f>'RE models'!$C$2+'RE models'!$C$3*B105+'RE models'!$C$4*C105+'RE models'!$C$6*E105</f>
      </c>
      <c r="M105" t="str">
        <f>A105-L105</f>
      </c>
    </row>
    <row r="106">
      <c r="A106" t="n">
        <v>900</v>
      </c>
      <c r="B106" t="n">
        <v>3</v>
      </c>
      <c r="C106" t="n">
        <v>2</v>
      </c>
      <c r="D106" t="n">
        <v>1</v>
      </c>
      <c r="E106" t="n">
        <v>321</v>
      </c>
      <c r="F106" t="s">
        <v>35</v>
      </c>
      <c r="G106" t="s">
        <v>35</v>
      </c>
      <c r="H106" t="s">
        <v>35</v>
      </c>
      <c r="I106" t="s">
        <v>35</v>
      </c>
      <c r="J106" t="str">
        <f>'RE models'!$B$2+'RE models'!$B$3*B106+'RE models'!$B$4*C106+'RE models'!$B$5*D106+'RE models'!$B$6*E106</f>
      </c>
      <c r="K106" t="str">
        <f>A106-J106</f>
      </c>
      <c r="L106" t="str">
        <f>'RE models'!$C$2+'RE models'!$C$3*B106+'RE models'!$C$4*C106+'RE models'!$C$6*E106</f>
      </c>
      <c r="M106" t="str">
        <f>A106-L106</f>
      </c>
    </row>
    <row r="107">
      <c r="A107" t="n">
        <v>925</v>
      </c>
      <c r="B107" t="n">
        <v>3</v>
      </c>
      <c r="C107" t="n">
        <v>2</v>
      </c>
      <c r="D107" t="n">
        <v>1</v>
      </c>
      <c r="E107" t="n">
        <v>277</v>
      </c>
      <c r="F107" t="s">
        <v>35</v>
      </c>
      <c r="G107" t="s">
        <v>35</v>
      </c>
      <c r="H107" t="s">
        <v>35</v>
      </c>
      <c r="I107" t="s">
        <v>35</v>
      </c>
      <c r="J107" t="str">
        <f>'RE models'!$B$2+'RE models'!$B$3*B107+'RE models'!$B$4*C107+'RE models'!$B$5*D107+'RE models'!$B$6*E107</f>
      </c>
      <c r="K107" t="str">
        <f>A107-J107</f>
      </c>
      <c r="L107" t="str">
        <f>'RE models'!$C$2+'RE models'!$C$3*B107+'RE models'!$C$4*C107+'RE models'!$C$6*E107</f>
      </c>
      <c r="M107" t="str">
        <f>A107-L107</f>
      </c>
    </row>
    <row r="108">
      <c r="A108" t="n">
        <v>1040</v>
      </c>
      <c r="B108" t="n">
        <v>3</v>
      </c>
      <c r="C108" t="n">
        <v>1</v>
      </c>
      <c r="D108" t="n">
        <v>2</v>
      </c>
      <c r="E108" t="n">
        <v>720</v>
      </c>
      <c r="F108" t="s">
        <v>36</v>
      </c>
      <c r="G108" t="s">
        <v>36</v>
      </c>
      <c r="H108" t="s">
        <v>36</v>
      </c>
      <c r="I108" t="s">
        <v>36</v>
      </c>
      <c r="J108" t="str">
        <f>'RE models'!$B$2+'RE models'!$B$3*B108+'RE models'!$B$4*C108+'RE models'!$B$5*D108+'RE models'!$B$6*E108</f>
      </c>
      <c r="K108" t="str">
        <f>A108-J108</f>
      </c>
      <c r="L108" t="str">
        <f>'RE models'!$C$2+'RE models'!$C$3*B108+'RE models'!$C$4*C108+'RE models'!$C$6*E108</f>
      </c>
      <c r="M108" t="str">
        <f>A108-L108</f>
      </c>
    </row>
    <row r="109">
      <c r="A109" t="n">
        <v>1680</v>
      </c>
      <c r="B109" t="n">
        <v>3</v>
      </c>
      <c r="C109" t="n">
        <v>1</v>
      </c>
      <c r="D109" t="n">
        <v>2</v>
      </c>
      <c r="E109" t="n">
        <v>729</v>
      </c>
      <c r="F109" t="s">
        <v>35</v>
      </c>
      <c r="G109" t="s">
        <v>35</v>
      </c>
      <c r="H109" t="s">
        <v>36</v>
      </c>
      <c r="I109" t="s">
        <v>36</v>
      </c>
      <c r="J109" t="str">
        <f>'RE models'!$B$2+'RE models'!$B$3*B109+'RE models'!$B$4*C109+'RE models'!$B$5*D109+'RE models'!$B$6*E109</f>
      </c>
      <c r="K109" t="str">
        <f>A109-J109</f>
      </c>
      <c r="L109" t="str">
        <f>'RE models'!$C$2+'RE models'!$C$3*B109+'RE models'!$C$4*C109+'RE models'!$C$6*E109</f>
      </c>
      <c r="M109" t="str">
        <f>A109-L109</f>
      </c>
    </row>
    <row r="110">
      <c r="A110" t="n">
        <v>1205</v>
      </c>
      <c r="B110" t="n">
        <v>4</v>
      </c>
      <c r="C110" t="n">
        <v>3</v>
      </c>
      <c r="D110" t="n">
        <v>2</v>
      </c>
      <c r="E110" t="n">
        <v>445</v>
      </c>
      <c r="F110" t="s">
        <v>36</v>
      </c>
      <c r="G110" t="s">
        <v>36</v>
      </c>
      <c r="H110" t="s">
        <v>35</v>
      </c>
      <c r="I110" t="s">
        <v>35</v>
      </c>
      <c r="J110" t="str">
        <f>'RE models'!$B$2+'RE models'!$B$3*B110+'RE models'!$B$4*C110+'RE models'!$B$5*D110+'RE models'!$B$6*E110</f>
      </c>
      <c r="K110" t="str">
        <f>A110-J110</f>
      </c>
      <c r="L110" t="str">
        <f>'RE models'!$C$2+'RE models'!$C$3*B110+'RE models'!$C$4*C110+'RE models'!$C$6*E110</f>
      </c>
      <c r="M110" t="str">
        <f>A110-L110</f>
      </c>
    </row>
    <row r="111">
      <c r="A111" t="n">
        <v>1240</v>
      </c>
      <c r="B111" t="n">
        <v>4</v>
      </c>
      <c r="C111" t="n">
        <v>3</v>
      </c>
      <c r="D111" t="n">
        <v>1</v>
      </c>
      <c r="E111" t="n">
        <v>743</v>
      </c>
      <c r="F111" t="s">
        <v>36</v>
      </c>
      <c r="G111" t="s">
        <v>35</v>
      </c>
      <c r="H111" t="s">
        <v>36</v>
      </c>
      <c r="I111" t="s">
        <v>36</v>
      </c>
      <c r="J111" t="str">
        <f>'RE models'!$B$2+'RE models'!$B$3*B111+'RE models'!$B$4*C111+'RE models'!$B$5*D111+'RE models'!$B$6*E111</f>
      </c>
      <c r="K111" t="str">
        <f>A111-J111</f>
      </c>
      <c r="L111" t="str">
        <f>'RE models'!$C$2+'RE models'!$C$3*B111+'RE models'!$C$4*C111+'RE models'!$C$6*E111</f>
      </c>
      <c r="M111" t="str">
        <f>A111-L111</f>
      </c>
    </row>
    <row r="112">
      <c r="A112" t="n">
        <v>1450</v>
      </c>
      <c r="B112" t="n">
        <v>4</v>
      </c>
      <c r="C112" t="n">
        <v>2</v>
      </c>
      <c r="D112" t="n">
        <v>2</v>
      </c>
      <c r="E112" t="n">
        <v>761</v>
      </c>
      <c r="F112" t="s">
        <v>35</v>
      </c>
      <c r="G112" t="s">
        <v>36</v>
      </c>
      <c r="H112" t="s">
        <v>36</v>
      </c>
      <c r="I112" t="s">
        <v>36</v>
      </c>
      <c r="J112" t="str">
        <f>'RE models'!$B$2+'RE models'!$B$3*B112+'RE models'!$B$4*C112+'RE models'!$B$5*D112+'RE models'!$B$6*E112</f>
      </c>
      <c r="K112" t="str">
        <f>A112-J112</f>
      </c>
      <c r="L112" t="str">
        <f>'RE models'!$C$2+'RE models'!$C$3*B112+'RE models'!$C$4*C112+'RE models'!$C$6*E112</f>
      </c>
      <c r="M112" t="str">
        <f>A112-L112</f>
      </c>
    </row>
    <row r="113">
      <c r="A113" t="n">
        <v>1215</v>
      </c>
      <c r="B113" t="n">
        <v>4</v>
      </c>
      <c r="C113" t="n">
        <v>2</v>
      </c>
      <c r="D113" t="n">
        <v>3</v>
      </c>
      <c r="E113" t="n">
        <v>730</v>
      </c>
      <c r="F113" t="s">
        <v>35</v>
      </c>
      <c r="G113" t="s">
        <v>36</v>
      </c>
      <c r="H113" t="s">
        <v>36</v>
      </c>
      <c r="I113" t="s">
        <v>36</v>
      </c>
      <c r="J113" t="str">
        <f>'RE models'!$B$2+'RE models'!$B$3*B113+'RE models'!$B$4*C113+'RE models'!$B$5*D113+'RE models'!$B$6*E113</f>
      </c>
      <c r="K113" t="str">
        <f>A113-J113</f>
      </c>
      <c r="L113" t="str">
        <f>'RE models'!$C$2+'RE models'!$C$3*B113+'RE models'!$C$4*C113+'RE models'!$C$6*E113</f>
      </c>
      <c r="M113" t="str">
        <f>A113-L113</f>
      </c>
    </row>
    <row r="114">
      <c r="A114" t="n">
        <v>2000</v>
      </c>
      <c r="B114" t="n">
        <v>5</v>
      </c>
      <c r="C114" t="n">
        <v>5</v>
      </c>
      <c r="D114" t="n">
        <v>2</v>
      </c>
      <c r="E114" t="n">
        <v>721</v>
      </c>
      <c r="F114" t="s">
        <v>35</v>
      </c>
      <c r="G114" t="s">
        <v>36</v>
      </c>
      <c r="H114" t="s">
        <v>35</v>
      </c>
      <c r="I114" t="s">
        <v>36</v>
      </c>
      <c r="J114" t="str">
        <f>'RE models'!$B$2+'RE models'!$B$3*B114+'RE models'!$B$4*C114+'RE models'!$B$5*D114+'RE models'!$B$6*E114</f>
      </c>
      <c r="K114" t="str">
        <f>A114-J114</f>
      </c>
      <c r="L114" t="str">
        <f>'RE models'!$C$2+'RE models'!$C$3*B114+'RE models'!$C$4*C114+'RE models'!$C$6*E114</f>
      </c>
      <c r="M114" t="str">
        <f>A114-L114</f>
      </c>
    </row>
    <row r="115">
      <c r="A115" t="n">
        <v>1208</v>
      </c>
      <c r="B115" t="n">
        <v>4</v>
      </c>
      <c r="C115" t="n">
        <v>2</v>
      </c>
      <c r="D115" t="n">
        <v>2</v>
      </c>
      <c r="E115" t="n">
        <v>654</v>
      </c>
      <c r="F115" t="s">
        <v>35</v>
      </c>
      <c r="G115" t="s">
        <v>36</v>
      </c>
      <c r="H115" t="s">
        <v>35</v>
      </c>
      <c r="I115" t="s">
        <v>36</v>
      </c>
      <c r="J115" t="str">
        <f>'RE models'!$B$2+'RE models'!$B$3*B115+'RE models'!$B$4*C115+'RE models'!$B$5*D115+'RE models'!$B$6*E115</f>
      </c>
      <c r="K115" t="str">
        <f>A115-J115</f>
      </c>
      <c r="L115" t="str">
        <f>'RE models'!$C$2+'RE models'!$C$3*B115+'RE models'!$C$4*C115+'RE models'!$C$6*E115</f>
      </c>
      <c r="M115" t="str">
        <f>A115-L115</f>
      </c>
    </row>
    <row r="116">
      <c r="A116" t="n">
        <v>1580</v>
      </c>
      <c r="B116" t="n">
        <v>4</v>
      </c>
      <c r="C116" t="n">
        <v>2</v>
      </c>
      <c r="D116" t="n">
        <v>2</v>
      </c>
      <c r="E116" t="n">
        <v>728</v>
      </c>
      <c r="F116" t="s">
        <v>35</v>
      </c>
      <c r="G116" t="s">
        <v>35</v>
      </c>
      <c r="H116" t="s">
        <v>36</v>
      </c>
      <c r="I116" t="s">
        <v>36</v>
      </c>
      <c r="J116" t="str">
        <f>'RE models'!$B$2+'RE models'!$B$3*B116+'RE models'!$B$4*C116+'RE models'!$B$5*D116+'RE models'!$B$6*E116</f>
      </c>
      <c r="K116" t="str">
        <f>A116-J116</f>
      </c>
      <c r="L116" t="str">
        <f>'RE models'!$C$2+'RE models'!$C$3*B116+'RE models'!$C$4*C116+'RE models'!$C$6*E116</f>
      </c>
      <c r="M116" t="str">
        <f>A116-L116</f>
      </c>
    </row>
    <row r="117">
      <c r="A117" t="n">
        <v>1310</v>
      </c>
      <c r="B117" t="n">
        <v>3</v>
      </c>
      <c r="C117" t="n">
        <v>1</v>
      </c>
      <c r="D117" t="n">
        <v>2</v>
      </c>
      <c r="E117" t="n">
        <v>780</v>
      </c>
      <c r="F117" t="s">
        <v>35</v>
      </c>
      <c r="G117" t="s">
        <v>35</v>
      </c>
      <c r="H117" t="s">
        <v>36</v>
      </c>
      <c r="I117" t="s">
        <v>36</v>
      </c>
      <c r="J117" t="str">
        <f>'RE models'!$B$2+'RE models'!$B$3*B117+'RE models'!$B$4*C117+'RE models'!$B$5*D117+'RE models'!$B$6*E117</f>
      </c>
      <c r="K117" t="str">
        <f>A117-J117</f>
      </c>
      <c r="L117" t="str">
        <f>'RE models'!$C$2+'RE models'!$C$3*B117+'RE models'!$C$4*C117+'RE models'!$C$6*E117</f>
      </c>
      <c r="M117" t="str">
        <f>A117-L117</f>
      </c>
    </row>
    <row r="118">
      <c r="A118" t="n">
        <v>650</v>
      </c>
      <c r="B118" t="n">
        <v>2</v>
      </c>
      <c r="C118" t="n">
        <v>1</v>
      </c>
      <c r="D118" t="n">
        <v>2</v>
      </c>
      <c r="E118" t="n">
        <v>282</v>
      </c>
      <c r="F118" t="s">
        <v>35</v>
      </c>
      <c r="G118" t="s">
        <v>35</v>
      </c>
      <c r="H118" t="s">
        <v>36</v>
      </c>
      <c r="I118" t="s">
        <v>35</v>
      </c>
      <c r="J118" t="str">
        <f>'RE models'!$B$2+'RE models'!$B$3*B118+'RE models'!$B$4*C118+'RE models'!$B$5*D118+'RE models'!$B$6*E118</f>
      </c>
      <c r="K118" t="str">
        <f>A118-J118</f>
      </c>
      <c r="L118" t="str">
        <f>'RE models'!$C$2+'RE models'!$C$3*B118+'RE models'!$C$4*C118+'RE models'!$C$6*E118</f>
      </c>
      <c r="M118" t="str">
        <f>A118-L118</f>
      </c>
    </row>
    <row r="119">
      <c r="A119" t="n">
        <v>1200</v>
      </c>
      <c r="B119" t="n">
        <v>4</v>
      </c>
      <c r="C119" t="n">
        <v>2</v>
      </c>
      <c r="D119" t="n">
        <v>2</v>
      </c>
      <c r="E119" t="n">
        <v>670</v>
      </c>
      <c r="F119" t="s">
        <v>35</v>
      </c>
      <c r="G119" t="s">
        <v>35</v>
      </c>
      <c r="H119" t="s">
        <v>36</v>
      </c>
      <c r="I119" t="s">
        <v>36</v>
      </c>
      <c r="J119" t="str">
        <f>'RE models'!$B$2+'RE models'!$B$3*B119+'RE models'!$B$4*C119+'RE models'!$B$5*D119+'RE models'!$B$6*E119</f>
      </c>
      <c r="K119" t="str">
        <f>A119-J119</f>
      </c>
      <c r="L119" t="str">
        <f>'RE models'!$C$2+'RE models'!$C$3*B119+'RE models'!$C$4*C119+'RE models'!$C$6*E119</f>
      </c>
      <c r="M119" t="str">
        <f>A119-L119</f>
      </c>
    </row>
    <row r="120">
      <c r="A120" t="n">
        <v>1430</v>
      </c>
      <c r="B120" t="n">
        <v>3</v>
      </c>
      <c r="C120" t="n">
        <v>2</v>
      </c>
      <c r="D120" t="n">
        <v>2</v>
      </c>
      <c r="E120" t="n">
        <v>776</v>
      </c>
      <c r="F120" t="s">
        <v>35</v>
      </c>
      <c r="G120" t="s">
        <v>35</v>
      </c>
      <c r="H120" t="s">
        <v>36</v>
      </c>
      <c r="I120" t="s">
        <v>36</v>
      </c>
      <c r="J120" t="str">
        <f>'RE models'!$B$2+'RE models'!$B$3*B120+'RE models'!$B$4*C120+'RE models'!$B$5*D120+'RE models'!$B$6*E120</f>
      </c>
      <c r="K120" t="str">
        <f>A120-J120</f>
      </c>
      <c r="L120" t="str">
        <f>'RE models'!$C$2+'RE models'!$C$3*B120+'RE models'!$C$4*C120+'RE models'!$C$6*E120</f>
      </c>
      <c r="M120" t="str">
        <f>A120-L120</f>
      </c>
    </row>
    <row r="121">
      <c r="A121" t="n">
        <v>555</v>
      </c>
      <c r="B121" t="n">
        <v>2</v>
      </c>
      <c r="C121" t="n">
        <v>1</v>
      </c>
      <c r="D121" t="n">
        <v>1</v>
      </c>
      <c r="E121" t="n">
        <v>133</v>
      </c>
      <c r="F121" t="s">
        <v>35</v>
      </c>
      <c r="G121" t="s">
        <v>35</v>
      </c>
      <c r="H121" t="s">
        <v>36</v>
      </c>
      <c r="I121" t="s">
        <v>35</v>
      </c>
      <c r="J121" t="str">
        <f>'RE models'!$B$2+'RE models'!$B$3*B121+'RE models'!$B$4*C121+'RE models'!$B$5*D121+'RE models'!$B$6*E121</f>
      </c>
      <c r="K121" t="str">
        <f>A121-J121</f>
      </c>
      <c r="L121" t="str">
        <f>'RE models'!$C$2+'RE models'!$C$3*B121+'RE models'!$C$4*C121+'RE models'!$C$6*E121</f>
      </c>
      <c r="M121" t="str">
        <f>A121-L121</f>
      </c>
    </row>
    <row r="122">
      <c r="A122" t="n">
        <v>1730</v>
      </c>
      <c r="B122" t="n">
        <v>4</v>
      </c>
      <c r="C122" t="n">
        <v>2</v>
      </c>
      <c r="D122" t="n">
        <v>2</v>
      </c>
      <c r="E122" t="n">
        <v>830</v>
      </c>
      <c r="F122" t="s">
        <v>35</v>
      </c>
      <c r="G122" t="s">
        <v>35</v>
      </c>
      <c r="H122" t="s">
        <v>35</v>
      </c>
      <c r="I122" t="s">
        <v>36</v>
      </c>
      <c r="J122" t="str">
        <f>'RE models'!$B$2+'RE models'!$B$3*B122+'RE models'!$B$4*C122+'RE models'!$B$5*D122+'RE models'!$B$6*E122</f>
      </c>
      <c r="K122" t="str">
        <f>A122-J122</f>
      </c>
      <c r="L122" t="str">
        <f>'RE models'!$C$2+'RE models'!$C$3*B122+'RE models'!$C$4*C122+'RE models'!$C$6*E122</f>
      </c>
      <c r="M122" t="str">
        <f>A122-L122</f>
      </c>
    </row>
    <row r="123">
      <c r="A123" t="n">
        <v>1250</v>
      </c>
      <c r="B123" t="n">
        <v>3</v>
      </c>
      <c r="C123" t="n">
        <v>2</v>
      </c>
      <c r="D123" t="n">
        <v>2</v>
      </c>
      <c r="E123" t="n">
        <v>730</v>
      </c>
      <c r="F123" t="s">
        <v>35</v>
      </c>
      <c r="G123" t="s">
        <v>35</v>
      </c>
      <c r="H123" t="s">
        <v>36</v>
      </c>
      <c r="I123" t="s">
        <v>36</v>
      </c>
      <c r="J123" t="str">
        <f>'RE models'!$B$2+'RE models'!$B$3*B123+'RE models'!$B$4*C123+'RE models'!$B$5*D123+'RE models'!$B$6*E123</f>
      </c>
      <c r="K123" t="str">
        <f>A123-J123</f>
      </c>
      <c r="L123" t="str">
        <f>'RE models'!$C$2+'RE models'!$C$3*B123+'RE models'!$C$4*C123+'RE models'!$C$6*E123</f>
      </c>
      <c r="M123" t="str">
        <f>A123-L123</f>
      </c>
    </row>
    <row r="124">
      <c r="A124" t="n">
        <v>860</v>
      </c>
      <c r="B124" t="n">
        <v>4</v>
      </c>
      <c r="C124" t="n">
        <v>2</v>
      </c>
      <c r="D124" t="n">
        <v>2</v>
      </c>
      <c r="E124" t="n">
        <v>588</v>
      </c>
      <c r="F124" t="s">
        <v>36</v>
      </c>
      <c r="G124" t="s">
        <v>35</v>
      </c>
      <c r="H124" t="s">
        <v>36</v>
      </c>
      <c r="I124" t="s">
        <v>36</v>
      </c>
      <c r="J124" t="str">
        <f>'RE models'!$B$2+'RE models'!$B$3*B124+'RE models'!$B$4*C124+'RE models'!$B$5*D124+'RE models'!$B$6*E124</f>
      </c>
      <c r="K124" t="str">
        <f>A124-J124</f>
      </c>
      <c r="L124" t="str">
        <f>'RE models'!$C$2+'RE models'!$C$3*B124+'RE models'!$C$4*C124+'RE models'!$C$6*E124</f>
      </c>
      <c r="M124" t="str">
        <f>A124-L124</f>
      </c>
    </row>
    <row r="125">
      <c r="A125" t="n">
        <v>1385</v>
      </c>
      <c r="B125" t="n">
        <v>3</v>
      </c>
      <c r="C125" t="n">
        <v>1</v>
      </c>
      <c r="D125" t="n">
        <v>2</v>
      </c>
      <c r="E125" t="n">
        <v>757</v>
      </c>
      <c r="F125" t="s">
        <v>35</v>
      </c>
      <c r="G125" t="s">
        <v>35</v>
      </c>
      <c r="H125" t="s">
        <v>36</v>
      </c>
      <c r="I125" t="s">
        <v>36</v>
      </c>
      <c r="J125" t="str">
        <f>'RE models'!$B$2+'RE models'!$B$3*B125+'RE models'!$B$4*C125+'RE models'!$B$5*D125+'RE models'!$B$6*E125</f>
      </c>
      <c r="K125" t="str">
        <f>A125-J125</f>
      </c>
      <c r="L125" t="str">
        <f>'RE models'!$C$2+'RE models'!$C$3*B125+'RE models'!$C$4*C125+'RE models'!$C$6*E125</f>
      </c>
      <c r="M125" t="str">
        <f>A125-L125</f>
      </c>
    </row>
    <row r="126">
      <c r="A126" t="n">
        <v>700</v>
      </c>
      <c r="B126" t="n">
        <v>2</v>
      </c>
      <c r="C126" t="n">
        <v>1</v>
      </c>
      <c r="D126" t="n">
        <v>2</v>
      </c>
      <c r="E126" t="n">
        <v>292</v>
      </c>
      <c r="F126" t="s">
        <v>36</v>
      </c>
      <c r="G126" t="s">
        <v>35</v>
      </c>
      <c r="H126" t="s">
        <v>36</v>
      </c>
      <c r="I126" t="s">
        <v>35</v>
      </c>
      <c r="J126" t="str">
        <f>'RE models'!$B$2+'RE models'!$B$3*B126+'RE models'!$B$4*C126+'RE models'!$B$5*D126+'RE models'!$B$6*E126</f>
      </c>
      <c r="K126" t="str">
        <f>A126-J126</f>
      </c>
      <c r="L126" t="str">
        <f>'RE models'!$C$2+'RE models'!$C$3*B126+'RE models'!$C$4*C126+'RE models'!$C$6*E126</f>
      </c>
      <c r="M126" t="str">
        <f>A126-L126</f>
      </c>
    </row>
    <row r="127">
      <c r="A127" t="n">
        <v>1120</v>
      </c>
      <c r="B127" t="n">
        <v>3</v>
      </c>
      <c r="C127" t="n">
        <v>1</v>
      </c>
      <c r="D127" t="n">
        <v>1</v>
      </c>
      <c r="E127" t="n">
        <v>725</v>
      </c>
      <c r="F127" t="s">
        <v>36</v>
      </c>
      <c r="G127" t="s">
        <v>35</v>
      </c>
      <c r="H127" t="s">
        <v>36</v>
      </c>
      <c r="I127" t="s">
        <v>36</v>
      </c>
      <c r="J127" t="str">
        <f>'RE models'!$B$2+'RE models'!$B$3*B127+'RE models'!$B$4*C127+'RE models'!$B$5*D127+'RE models'!$B$6*E127</f>
      </c>
      <c r="K127" t="str">
        <f>A127-J127</f>
      </c>
      <c r="L127" t="str">
        <f>'RE models'!$C$2+'RE models'!$C$3*B127+'RE models'!$C$4*C127+'RE models'!$C$6*E127</f>
      </c>
      <c r="M127" t="str">
        <f>A127-L127</f>
      </c>
    </row>
    <row r="128">
      <c r="A128" t="n">
        <v>1120</v>
      </c>
      <c r="B128" t="n">
        <v>4</v>
      </c>
      <c r="C128" t="n">
        <v>2</v>
      </c>
      <c r="D128" t="n">
        <v>2</v>
      </c>
      <c r="E128" t="n">
        <v>651</v>
      </c>
      <c r="F128" t="s">
        <v>35</v>
      </c>
      <c r="G128" t="s">
        <v>36</v>
      </c>
      <c r="H128" t="s">
        <v>36</v>
      </c>
      <c r="I128" t="s">
        <v>36</v>
      </c>
      <c r="J128" t="str">
        <f>'RE models'!$B$2+'RE models'!$B$3*B128+'RE models'!$B$4*C128+'RE models'!$B$5*D128+'RE models'!$B$6*E128</f>
      </c>
      <c r="K128" t="str">
        <f>A128-J128</f>
      </c>
      <c r="L128" t="str">
        <f>'RE models'!$C$2+'RE models'!$C$3*B128+'RE models'!$C$4*C128+'RE models'!$C$6*E128</f>
      </c>
      <c r="M128" t="str">
        <f>A128-L128</f>
      </c>
    </row>
    <row r="129">
      <c r="A129" t="n">
        <v>1350</v>
      </c>
      <c r="B129" t="n">
        <v>5</v>
      </c>
      <c r="C129" t="n">
        <v>3</v>
      </c>
      <c r="D129" t="n">
        <v>2</v>
      </c>
      <c r="E129" t="n">
        <v>452</v>
      </c>
      <c r="F129" t="s">
        <v>35</v>
      </c>
      <c r="G129" t="s">
        <v>36</v>
      </c>
      <c r="H129" t="s">
        <v>35</v>
      </c>
      <c r="I129" t="s">
        <v>35</v>
      </c>
      <c r="J129" t="str">
        <f>'RE models'!$B$2+'RE models'!$B$3*B129+'RE models'!$B$4*C129+'RE models'!$B$5*D129+'RE models'!$B$6*E129</f>
      </c>
      <c r="K129" t="str">
        <f>A129-J129</f>
      </c>
      <c r="L129" t="str">
        <f>'RE models'!$C$2+'RE models'!$C$3*B129+'RE models'!$C$4*C129+'RE models'!$C$6*E129</f>
      </c>
      <c r="M129" t="str">
        <f>A129-L129</f>
      </c>
    </row>
    <row r="130">
      <c r="A130" t="n">
        <v>1095</v>
      </c>
      <c r="B130" t="n">
        <v>3</v>
      </c>
      <c r="C130" t="n">
        <v>1</v>
      </c>
      <c r="D130" t="n">
        <v>1</v>
      </c>
      <c r="E130" t="n">
        <v>688</v>
      </c>
      <c r="F130" t="s">
        <v>35</v>
      </c>
      <c r="G130" t="s">
        <v>35</v>
      </c>
      <c r="H130" t="s">
        <v>36</v>
      </c>
      <c r="I130" t="s">
        <v>36</v>
      </c>
      <c r="J130" t="str">
        <f>'RE models'!$B$2+'RE models'!$B$3*B130+'RE models'!$B$4*C130+'RE models'!$B$5*D130+'RE models'!$B$6*E130</f>
      </c>
      <c r="K130" t="str">
        <f>A130-J130</f>
      </c>
      <c r="L130" t="str">
        <f>'RE models'!$C$2+'RE models'!$C$3*B130+'RE models'!$C$4*C130+'RE models'!$C$6*E130</f>
      </c>
      <c r="M130" t="str">
        <f>A130-L130</f>
      </c>
    </row>
    <row r="131">
      <c r="A131" t="n">
        <v>1150</v>
      </c>
      <c r="B131" t="n">
        <v>3</v>
      </c>
      <c r="C131" t="n">
        <v>2</v>
      </c>
      <c r="D131" t="n">
        <v>2</v>
      </c>
      <c r="E131" t="n">
        <v>649</v>
      </c>
      <c r="F131" t="s">
        <v>35</v>
      </c>
      <c r="G131" t="s">
        <v>35</v>
      </c>
      <c r="H131" t="s">
        <v>36</v>
      </c>
      <c r="I131" t="s">
        <v>36</v>
      </c>
      <c r="J131" t="str">
        <f>'RE models'!$B$2+'RE models'!$B$3*B131+'RE models'!$B$4*C131+'RE models'!$B$5*D131+'RE models'!$B$6*E131</f>
      </c>
      <c r="K131" t="str">
        <f>A131-J131</f>
      </c>
      <c r="L131" t="str">
        <f>'RE models'!$C$2+'RE models'!$C$3*B131+'RE models'!$C$4*C131+'RE models'!$C$6*E131</f>
      </c>
      <c r="M131" t="str">
        <f>A131-L131</f>
      </c>
    </row>
    <row r="132">
      <c r="A132" t="n">
        <v>650</v>
      </c>
      <c r="B132" t="n">
        <v>2</v>
      </c>
      <c r="C132" t="n">
        <v>1</v>
      </c>
      <c r="D132" t="n">
        <v>1</v>
      </c>
      <c r="E132" t="n">
        <v>394</v>
      </c>
      <c r="F132" t="s">
        <v>35</v>
      </c>
      <c r="G132" t="s">
        <v>35</v>
      </c>
      <c r="H132" t="s">
        <v>36</v>
      </c>
      <c r="I132" t="s">
        <v>35</v>
      </c>
      <c r="J132" t="str">
        <f>'RE models'!$B$2+'RE models'!$B$3*B132+'RE models'!$B$4*C132+'RE models'!$B$5*D132+'RE models'!$B$6*E132</f>
      </c>
      <c r="K132" t="str">
        <f>A132-J132</f>
      </c>
      <c r="L132" t="str">
        <f>'RE models'!$C$2+'RE models'!$C$3*B132+'RE models'!$C$4*C132+'RE models'!$C$6*E132</f>
      </c>
      <c r="M132" t="str">
        <f>A132-L132</f>
      </c>
    </row>
    <row r="133">
      <c r="A133" t="n">
        <v>918</v>
      </c>
      <c r="B133" t="n">
        <v>5</v>
      </c>
      <c r="C133" t="n">
        <v>2</v>
      </c>
      <c r="D133" t="n">
        <v>2</v>
      </c>
      <c r="E133" t="n">
        <v>745</v>
      </c>
      <c r="F133" t="s">
        <v>36</v>
      </c>
      <c r="G133" t="s">
        <v>36</v>
      </c>
      <c r="H133" t="s">
        <v>36</v>
      </c>
      <c r="I133" t="s">
        <v>36</v>
      </c>
      <c r="J133" t="str">
        <f>'RE models'!$B$2+'RE models'!$B$3*B133+'RE models'!$B$4*C133+'RE models'!$B$5*D133+'RE models'!$B$6*E133</f>
      </c>
      <c r="K133" t="str">
        <f>A133-J133</f>
      </c>
      <c r="L133" t="str">
        <f>'RE models'!$C$2+'RE models'!$C$3*B133+'RE models'!$C$4*C133+'RE models'!$C$6*E133</f>
      </c>
      <c r="M133" t="str">
        <f>A133-L133</f>
      </c>
    </row>
    <row r="134">
      <c r="A134" t="n">
        <v>621</v>
      </c>
      <c r="B134" t="n">
        <v>2</v>
      </c>
      <c r="C134" t="n">
        <v>1</v>
      </c>
      <c r="D134" t="n">
        <v>1</v>
      </c>
      <c r="E134" t="n">
        <v>260</v>
      </c>
      <c r="F134" t="s">
        <v>36</v>
      </c>
      <c r="G134" t="s">
        <v>35</v>
      </c>
      <c r="H134" t="s">
        <v>36</v>
      </c>
      <c r="I134" t="s">
        <v>35</v>
      </c>
      <c r="J134" t="str">
        <f>'RE models'!$B$2+'RE models'!$B$3*B134+'RE models'!$B$4*C134+'RE models'!$B$5*D134+'RE models'!$B$6*E134</f>
      </c>
      <c r="K134" t="str">
        <f>A134-J134</f>
      </c>
      <c r="L134" t="str">
        <f>'RE models'!$C$2+'RE models'!$C$3*B134+'RE models'!$C$4*C134+'RE models'!$C$6*E134</f>
      </c>
      <c r="M134" t="str">
        <f>A134-L134</f>
      </c>
    </row>
    <row r="135">
      <c r="A135" t="n">
        <v>572</v>
      </c>
      <c r="B135" t="n">
        <v>2</v>
      </c>
      <c r="C135" t="n">
        <v>1</v>
      </c>
      <c r="D135" t="n">
        <v>1</v>
      </c>
      <c r="E135" t="n">
        <v>219</v>
      </c>
      <c r="F135" t="s">
        <v>36</v>
      </c>
      <c r="G135" t="s">
        <v>36</v>
      </c>
      <c r="H135" t="s">
        <v>36</v>
      </c>
      <c r="I135" t="s">
        <v>35</v>
      </c>
      <c r="J135" t="str">
        <f>'RE models'!$B$2+'RE models'!$B$3*B135+'RE models'!$B$4*C135+'RE models'!$B$5*D135+'RE models'!$B$6*E135</f>
      </c>
      <c r="K135" t="str">
        <f>A135-J135</f>
      </c>
      <c r="L135" t="str">
        <f>'RE models'!$C$2+'RE models'!$C$3*B135+'RE models'!$C$4*C135+'RE models'!$C$6*E135</f>
      </c>
      <c r="M135" t="str">
        <f>A135-L135</f>
      </c>
    </row>
    <row r="136">
      <c r="A136" t="n">
        <v>1035</v>
      </c>
      <c r="B136" t="n">
        <v>3</v>
      </c>
      <c r="C136" t="n">
        <v>2</v>
      </c>
      <c r="D136" t="n">
        <v>1</v>
      </c>
      <c r="E136" t="n">
        <v>723</v>
      </c>
      <c r="F136" t="s">
        <v>35</v>
      </c>
      <c r="G136" t="s">
        <v>36</v>
      </c>
      <c r="H136" t="s">
        <v>36</v>
      </c>
      <c r="I136" t="s">
        <v>36</v>
      </c>
      <c r="J136" t="str">
        <f>'RE models'!$B$2+'RE models'!$B$3*B136+'RE models'!$B$4*C136+'RE models'!$B$5*D136+'RE models'!$B$6*E136</f>
      </c>
      <c r="K136" t="str">
        <f>A136-J136</f>
      </c>
      <c r="L136" t="str">
        <f>'RE models'!$C$2+'RE models'!$C$3*B136+'RE models'!$C$4*C136+'RE models'!$C$6*E136</f>
      </c>
      <c r="M136" t="str">
        <f>A136-L136</f>
      </c>
    </row>
    <row r="137">
      <c r="A137" t="n">
        <v>2500</v>
      </c>
      <c r="B137" t="n">
        <v>5</v>
      </c>
      <c r="C137" t="n">
        <v>4</v>
      </c>
      <c r="D137" t="n">
        <v>2</v>
      </c>
      <c r="E137" t="n">
        <v>727</v>
      </c>
      <c r="F137" t="s">
        <v>35</v>
      </c>
      <c r="G137" t="s">
        <v>36</v>
      </c>
      <c r="H137" t="s">
        <v>35</v>
      </c>
      <c r="I137" t="s">
        <v>36</v>
      </c>
      <c r="J137" t="str">
        <f>'RE models'!$B$2+'RE models'!$B$3*B137+'RE models'!$B$4*C137+'RE models'!$B$5*D137+'RE models'!$B$6*E137</f>
      </c>
      <c r="K137" t="str">
        <f>A137-J137</f>
      </c>
      <c r="L137" t="str">
        <f>'RE models'!$C$2+'RE models'!$C$3*B137+'RE models'!$C$4*C137+'RE models'!$C$6*E137</f>
      </c>
      <c r="M137" t="str">
        <f>A137-L137</f>
      </c>
    </row>
    <row r="138">
      <c r="A138" t="n">
        <v>1205</v>
      </c>
      <c r="B138" t="n">
        <v>4</v>
      </c>
      <c r="C138" t="n">
        <v>1</v>
      </c>
      <c r="D138" t="n">
        <v>2</v>
      </c>
      <c r="E138" t="n">
        <v>846</v>
      </c>
      <c r="F138" t="s">
        <v>35</v>
      </c>
      <c r="G138" t="s">
        <v>35</v>
      </c>
      <c r="H138" t="s">
        <v>36</v>
      </c>
      <c r="I138" t="s">
        <v>36</v>
      </c>
      <c r="J138" t="str">
        <f>'RE models'!$B$2+'RE models'!$B$3*B138+'RE models'!$B$4*C138+'RE models'!$B$5*D138+'RE models'!$B$6*E138</f>
      </c>
      <c r="K138" t="str">
        <f>A138-J138</f>
      </c>
      <c r="L138" t="str">
        <f>'RE models'!$C$2+'RE models'!$C$3*B138+'RE models'!$C$4*C138+'RE models'!$C$6*E138</f>
      </c>
      <c r="M138" t="str">
        <f>A138-L138</f>
      </c>
    </row>
    <row r="139">
      <c r="A139" t="n">
        <v>855</v>
      </c>
      <c r="B139" t="n">
        <v>3</v>
      </c>
      <c r="C139" t="n">
        <v>1</v>
      </c>
      <c r="D139" t="n">
        <v>1</v>
      </c>
      <c r="E139" t="n">
        <v>675</v>
      </c>
      <c r="F139" t="s">
        <v>35</v>
      </c>
      <c r="G139" t="s">
        <v>35</v>
      </c>
      <c r="H139" t="s">
        <v>36</v>
      </c>
      <c r="I139" t="s">
        <v>36</v>
      </c>
      <c r="J139" t="str">
        <f>'RE models'!$B$2+'RE models'!$B$3*B139+'RE models'!$B$4*C139+'RE models'!$B$5*D139+'RE models'!$B$6*E139</f>
      </c>
      <c r="K139" t="str">
        <f>A139-J139</f>
      </c>
      <c r="L139" t="str">
        <f>'RE models'!$C$2+'RE models'!$C$3*B139+'RE models'!$C$4*C139+'RE models'!$C$6*E139</f>
      </c>
      <c r="M139" t="str">
        <f>A139-L139</f>
      </c>
    </row>
    <row r="140">
      <c r="A140" t="n">
        <v>985</v>
      </c>
      <c r="B140" t="n">
        <v>3</v>
      </c>
      <c r="C140" t="n">
        <v>2</v>
      </c>
      <c r="D140" t="n">
        <v>1</v>
      </c>
      <c r="E140" t="n">
        <v>780</v>
      </c>
      <c r="F140" t="s">
        <v>35</v>
      </c>
      <c r="G140" t="s">
        <v>35</v>
      </c>
      <c r="H140" t="s">
        <v>36</v>
      </c>
      <c r="I140" t="s">
        <v>36</v>
      </c>
      <c r="J140" t="str">
        <f>'RE models'!$B$2+'RE models'!$B$3*B140+'RE models'!$B$4*C140+'RE models'!$B$5*D140+'RE models'!$B$6*E140</f>
      </c>
      <c r="K140" t="str">
        <f>A140-J140</f>
      </c>
      <c r="L140" t="str">
        <f>'RE models'!$C$2+'RE models'!$C$3*B140+'RE models'!$C$4*C140+'RE models'!$C$6*E140</f>
      </c>
      <c r="M140" t="str">
        <f>A140-L140</f>
      </c>
    </row>
    <row r="141">
      <c r="A141" t="n">
        <v>2710</v>
      </c>
      <c r="B141" t="n">
        <v>5</v>
      </c>
      <c r="C141" t="n">
        <v>5</v>
      </c>
      <c r="D141" t="n">
        <v>2</v>
      </c>
      <c r="E141" t="n">
        <v>711</v>
      </c>
      <c r="F141" t="s">
        <v>35</v>
      </c>
      <c r="G141" t="s">
        <v>35</v>
      </c>
      <c r="H141" t="s">
        <v>35</v>
      </c>
      <c r="I141" t="s">
        <v>36</v>
      </c>
      <c r="J141" t="str">
        <f>'RE models'!$B$2+'RE models'!$B$3*B141+'RE models'!$B$4*C141+'RE models'!$B$5*D141+'RE models'!$B$6*E141</f>
      </c>
      <c r="K141" t="str">
        <f>A141-J141</f>
      </c>
      <c r="L141" t="str">
        <f>'RE models'!$C$2+'RE models'!$C$3*B141+'RE models'!$C$4*C141+'RE models'!$C$6*E141</f>
      </c>
      <c r="M141" t="str">
        <f>A141-L141</f>
      </c>
    </row>
    <row r="142">
      <c r="A142" t="n">
        <v>1100</v>
      </c>
      <c r="B142" t="n">
        <v>3</v>
      </c>
      <c r="C142" t="n">
        <v>1</v>
      </c>
      <c r="D142" t="n">
        <v>2</v>
      </c>
      <c r="E142" t="n">
        <v>730</v>
      </c>
      <c r="F142" t="s">
        <v>35</v>
      </c>
      <c r="G142" t="s">
        <v>36</v>
      </c>
      <c r="H142" t="s">
        <v>36</v>
      </c>
      <c r="I142" t="s">
        <v>36</v>
      </c>
      <c r="J142" t="str">
        <f>'RE models'!$B$2+'RE models'!$B$3*B142+'RE models'!$B$4*C142+'RE models'!$B$5*D142+'RE models'!$B$6*E142</f>
      </c>
      <c r="K142" t="str">
        <f>A142-J142</f>
      </c>
      <c r="L142" t="str">
        <f>'RE models'!$C$2+'RE models'!$C$3*B142+'RE models'!$C$4*C142+'RE models'!$C$6*E142</f>
      </c>
      <c r="M142" t="str">
        <f>A142-L142</f>
      </c>
    </row>
    <row r="143">
      <c r="A143" t="n">
        <v>2570</v>
      </c>
      <c r="B143" t="n">
        <v>5</v>
      </c>
      <c r="C143" t="n">
        <v>5</v>
      </c>
      <c r="D143" t="n">
        <v>2</v>
      </c>
      <c r="E143" t="n">
        <v>721</v>
      </c>
      <c r="F143" t="s">
        <v>35</v>
      </c>
      <c r="G143" t="s">
        <v>35</v>
      </c>
      <c r="H143" t="s">
        <v>35</v>
      </c>
      <c r="I143" t="s">
        <v>36</v>
      </c>
      <c r="J143" t="str">
        <f>'RE models'!$B$2+'RE models'!$B$3*B143+'RE models'!$B$4*C143+'RE models'!$B$5*D143+'RE models'!$B$6*E143</f>
      </c>
      <c r="K143" t="str">
        <f>A143-J143</f>
      </c>
      <c r="L143" t="str">
        <f>'RE models'!$C$2+'RE models'!$C$3*B143+'RE models'!$C$4*C143+'RE models'!$C$6*E143</f>
      </c>
      <c r="M143" t="str">
        <f>A143-L143</f>
      </c>
    </row>
    <row r="144">
      <c r="A144" t="n">
        <v>993</v>
      </c>
      <c r="B144" t="n">
        <v>4</v>
      </c>
      <c r="C144" t="n">
        <v>1</v>
      </c>
      <c r="D144" t="n">
        <v>2</v>
      </c>
      <c r="E144" t="n">
        <v>657</v>
      </c>
      <c r="F144" t="s">
        <v>36</v>
      </c>
      <c r="G144" t="s">
        <v>35</v>
      </c>
      <c r="H144" t="s">
        <v>36</v>
      </c>
      <c r="I144" t="s">
        <v>36</v>
      </c>
      <c r="J144" t="str">
        <f>'RE models'!$B$2+'RE models'!$B$3*B144+'RE models'!$B$4*C144+'RE models'!$B$5*D144+'RE models'!$B$6*E144</f>
      </c>
      <c r="K144" t="str">
        <f>A144-J144</f>
      </c>
      <c r="L144" t="str">
        <f>'RE models'!$C$2+'RE models'!$C$3*B144+'RE models'!$C$4*C144+'RE models'!$C$6*E144</f>
      </c>
      <c r="M144" t="str">
        <f>A144-L144</f>
      </c>
    </row>
    <row r="145">
      <c r="A145" t="n">
        <v>850</v>
      </c>
      <c r="B145" t="n">
        <v>3</v>
      </c>
      <c r="C145" t="n">
        <v>2</v>
      </c>
      <c r="D145" t="n">
        <v>2</v>
      </c>
      <c r="E145" t="n">
        <v>315</v>
      </c>
      <c r="F145" t="s">
        <v>36</v>
      </c>
      <c r="G145" t="s">
        <v>35</v>
      </c>
      <c r="H145" t="s">
        <v>35</v>
      </c>
      <c r="I145" t="s">
        <v>35</v>
      </c>
      <c r="J145" t="str">
        <f>'RE models'!$B$2+'RE models'!$B$3*B145+'RE models'!$B$4*C145+'RE models'!$B$5*D145+'RE models'!$B$6*E145</f>
      </c>
      <c r="K145" t="str">
        <f>A145-J145</f>
      </c>
      <c r="L145" t="str">
        <f>'RE models'!$C$2+'RE models'!$C$3*B145+'RE models'!$C$4*C145+'RE models'!$C$6*E145</f>
      </c>
      <c r="M145" t="str">
        <f>A145-L145</f>
      </c>
    </row>
    <row r="146">
      <c r="A146" t="n">
        <v>1068</v>
      </c>
      <c r="B146" t="n">
        <v>4</v>
      </c>
      <c r="C146" t="n">
        <v>2</v>
      </c>
      <c r="D146" t="n">
        <v>2</v>
      </c>
      <c r="E146" t="n">
        <v>689</v>
      </c>
      <c r="F146" t="s">
        <v>35</v>
      </c>
      <c r="G146" t="s">
        <v>35</v>
      </c>
      <c r="H146" t="s">
        <v>36</v>
      </c>
      <c r="I146" t="s">
        <v>36</v>
      </c>
      <c r="J146" t="str">
        <f>'RE models'!$B$2+'RE models'!$B$3*B146+'RE models'!$B$4*C146+'RE models'!$B$5*D146+'RE models'!$B$6*E146</f>
      </c>
      <c r="K146" t="str">
        <f>A146-J146</f>
      </c>
      <c r="L146" t="str">
        <f>'RE models'!$C$2+'RE models'!$C$3*B146+'RE models'!$C$4*C146+'RE models'!$C$6*E146</f>
      </c>
      <c r="M146" t="str">
        <f>A146-L146</f>
      </c>
    </row>
    <row r="147">
      <c r="A147" t="n">
        <v>2120</v>
      </c>
      <c r="B147" t="n">
        <v>5</v>
      </c>
      <c r="C147" t="n">
        <v>5</v>
      </c>
      <c r="D147" t="n">
        <v>2</v>
      </c>
      <c r="E147" t="n">
        <v>842</v>
      </c>
      <c r="F147" t="s">
        <v>35</v>
      </c>
      <c r="G147" t="s">
        <v>35</v>
      </c>
      <c r="H147" t="s">
        <v>35</v>
      </c>
      <c r="I147" t="s">
        <v>36</v>
      </c>
      <c r="J147" t="str">
        <f>'RE models'!$B$2+'RE models'!$B$3*B147+'RE models'!$B$4*C147+'RE models'!$B$5*D147+'RE models'!$B$6*E147</f>
      </c>
      <c r="K147" t="str">
        <f>A147-J147</f>
      </c>
      <c r="L147" t="str">
        <f>'RE models'!$C$2+'RE models'!$C$3*B147+'RE models'!$C$4*C147+'RE models'!$C$6*E147</f>
      </c>
      <c r="M147" t="str">
        <f>A147-L147</f>
      </c>
    </row>
    <row r="148">
      <c r="A148" t="n">
        <v>810</v>
      </c>
      <c r="B148" t="n">
        <v>3</v>
      </c>
      <c r="C148" t="n">
        <v>1</v>
      </c>
      <c r="D148" t="n">
        <v>2</v>
      </c>
      <c r="E148" t="n">
        <v>728</v>
      </c>
      <c r="F148" t="s">
        <v>35</v>
      </c>
      <c r="G148" t="s">
        <v>36</v>
      </c>
      <c r="H148" t="s">
        <v>36</v>
      </c>
      <c r="I148" t="s">
        <v>36</v>
      </c>
      <c r="J148" t="str">
        <f>'RE models'!$B$2+'RE models'!$B$3*B148+'RE models'!$B$4*C148+'RE models'!$B$5*D148+'RE models'!$B$6*E148</f>
      </c>
      <c r="K148" t="str">
        <f>A148-J148</f>
      </c>
      <c r="L148" t="str">
        <f>'RE models'!$C$2+'RE models'!$C$3*B148+'RE models'!$C$4*C148+'RE models'!$C$6*E148</f>
      </c>
      <c r="M148" t="str">
        <f>A148-L148</f>
      </c>
    </row>
    <row r="149">
      <c r="A149" t="n">
        <v>1850</v>
      </c>
      <c r="B149" t="n">
        <v>4</v>
      </c>
      <c r="C149" t="n">
        <v>2</v>
      </c>
      <c r="D149" t="n">
        <v>2</v>
      </c>
      <c r="E149" t="n">
        <v>677</v>
      </c>
      <c r="F149" t="s">
        <v>35</v>
      </c>
      <c r="G149" t="s">
        <v>35</v>
      </c>
      <c r="H149" t="s">
        <v>36</v>
      </c>
      <c r="I149" t="s">
        <v>36</v>
      </c>
      <c r="J149" t="str">
        <f>'RE models'!$B$2+'RE models'!$B$3*B149+'RE models'!$B$4*C149+'RE models'!$B$5*D149+'RE models'!$B$6*E149</f>
      </c>
      <c r="K149" t="str">
        <f>A149-J149</f>
      </c>
      <c r="L149" t="str">
        <f>'RE models'!$C$2+'RE models'!$C$3*B149+'RE models'!$C$4*C149+'RE models'!$C$6*E149</f>
      </c>
      <c r="M149" t="str">
        <f>A149-L149</f>
      </c>
    </row>
    <row r="150">
      <c r="A150" t="n">
        <v>940</v>
      </c>
      <c r="B150" t="n">
        <v>4</v>
      </c>
      <c r="C150" t="n">
        <v>2</v>
      </c>
      <c r="D150" t="n">
        <v>2</v>
      </c>
      <c r="E150" t="n">
        <v>237</v>
      </c>
      <c r="F150" t="s">
        <v>35</v>
      </c>
      <c r="G150" t="s">
        <v>36</v>
      </c>
      <c r="H150" t="s">
        <v>35</v>
      </c>
      <c r="I150" t="s">
        <v>35</v>
      </c>
      <c r="J150" t="str">
        <f>'RE models'!$B$2+'RE models'!$B$3*B150+'RE models'!$B$4*C150+'RE models'!$B$5*D150+'RE models'!$B$6*E150</f>
      </c>
      <c r="K150" t="str">
        <f>A150-J150</f>
      </c>
      <c r="L150" t="str">
        <f>'RE models'!$C$2+'RE models'!$C$3*B150+'RE models'!$C$4*C150+'RE models'!$C$6*E150</f>
      </c>
      <c r="M150" t="str">
        <f>A150-L150</f>
      </c>
    </row>
    <row r="151">
      <c r="A151" t="n">
        <v>971</v>
      </c>
      <c r="B151" t="n">
        <v>3</v>
      </c>
      <c r="C151" t="n">
        <v>1</v>
      </c>
      <c r="D151" t="n">
        <v>2</v>
      </c>
      <c r="E151" t="n">
        <v>729</v>
      </c>
      <c r="F151" t="s">
        <v>36</v>
      </c>
      <c r="G151" t="s">
        <v>35</v>
      </c>
      <c r="H151" t="s">
        <v>36</v>
      </c>
      <c r="I151" t="s">
        <v>36</v>
      </c>
      <c r="J151" t="str">
        <f>'RE models'!$B$2+'RE models'!$B$3*B151+'RE models'!$B$4*C151+'RE models'!$B$5*D151+'RE models'!$B$6*E151</f>
      </c>
      <c r="K151" t="str">
        <f>A151-J151</f>
      </c>
      <c r="L151" t="str">
        <f>'RE models'!$C$2+'RE models'!$C$3*B151+'RE models'!$C$4*C151+'RE models'!$C$6*E151</f>
      </c>
      <c r="M151" t="str">
        <f>A151-L151</f>
      </c>
    </row>
    <row r="152">
      <c r="A152" t="n">
        <v>1055</v>
      </c>
      <c r="B152" t="n">
        <v>3</v>
      </c>
      <c r="C152" t="n">
        <v>2</v>
      </c>
      <c r="D152" t="n">
        <v>2</v>
      </c>
      <c r="E152" t="n">
        <v>727</v>
      </c>
      <c r="F152" t="s">
        <v>35</v>
      </c>
      <c r="G152" t="s">
        <v>35</v>
      </c>
      <c r="H152" t="s">
        <v>36</v>
      </c>
      <c r="I152" t="s">
        <v>36</v>
      </c>
      <c r="J152" t="str">
        <f>'RE models'!$B$2+'RE models'!$B$3*B152+'RE models'!$B$4*C152+'RE models'!$B$5*D152+'RE models'!$B$6*E152</f>
      </c>
      <c r="K152" t="str">
        <f>A152-J152</f>
      </c>
      <c r="L152" t="str">
        <f>'RE models'!$C$2+'RE models'!$C$3*B152+'RE models'!$C$4*C152+'RE models'!$C$6*E152</f>
      </c>
      <c r="M152" t="str">
        <f>A152-L152</f>
      </c>
    </row>
    <row r="153">
      <c r="A153" t="n">
        <v>1030</v>
      </c>
      <c r="B153" t="n">
        <v>2</v>
      </c>
      <c r="C153" t="n">
        <v>1</v>
      </c>
      <c r="D153" t="n">
        <v>1</v>
      </c>
      <c r="E153" t="n">
        <v>722</v>
      </c>
      <c r="F153" t="s">
        <v>35</v>
      </c>
      <c r="G153" t="s">
        <v>35</v>
      </c>
      <c r="H153" t="s">
        <v>36</v>
      </c>
      <c r="I153" t="s">
        <v>36</v>
      </c>
      <c r="J153" t="str">
        <f>'RE models'!$B$2+'RE models'!$B$3*B153+'RE models'!$B$4*C153+'RE models'!$B$5*D153+'RE models'!$B$6*E153</f>
      </c>
      <c r="K153" t="str">
        <f>A153-J153</f>
      </c>
      <c r="L153" t="str">
        <f>'RE models'!$C$2+'RE models'!$C$3*B153+'RE models'!$C$4*C153+'RE models'!$C$6*E153</f>
      </c>
      <c r="M153" t="str">
        <f>A153-L153</f>
      </c>
    </row>
    <row r="154">
      <c r="A154" t="n">
        <v>800</v>
      </c>
      <c r="B154" t="n">
        <v>3</v>
      </c>
      <c r="C154" t="n">
        <v>2</v>
      </c>
      <c r="D154" t="n">
        <v>2</v>
      </c>
      <c r="E154" t="n">
        <v>254</v>
      </c>
      <c r="F154" t="s">
        <v>35</v>
      </c>
      <c r="G154" t="s">
        <v>36</v>
      </c>
      <c r="H154" t="s">
        <v>36</v>
      </c>
      <c r="I154" t="s">
        <v>35</v>
      </c>
      <c r="J154" t="str">
        <f>'RE models'!$B$2+'RE models'!$B$3*B154+'RE models'!$B$4*C154+'RE models'!$B$5*D154+'RE models'!$B$6*E154</f>
      </c>
      <c r="K154" t="str">
        <f>A154-J154</f>
      </c>
      <c r="L154" t="str">
        <f>'RE models'!$C$2+'RE models'!$C$3*B154+'RE models'!$C$4*C154+'RE models'!$C$6*E154</f>
      </c>
      <c r="M154" t="str">
        <f>A154-L154</f>
      </c>
    </row>
    <row r="155">
      <c r="A155" t="n">
        <v>1350</v>
      </c>
      <c r="B155" t="n">
        <v>5</v>
      </c>
      <c r="C155" t="n">
        <v>2</v>
      </c>
      <c r="D155" t="n">
        <v>2</v>
      </c>
      <c r="E155" t="n">
        <v>745</v>
      </c>
      <c r="F155" t="s">
        <v>35</v>
      </c>
      <c r="G155" t="s">
        <v>36</v>
      </c>
      <c r="H155" t="s">
        <v>36</v>
      </c>
      <c r="I155" t="s">
        <v>36</v>
      </c>
      <c r="J155" t="str">
        <f>'RE models'!$B$2+'RE models'!$B$3*B155+'RE models'!$B$4*C155+'RE models'!$B$5*D155+'RE models'!$B$6*E155</f>
      </c>
      <c r="K155" t="str">
        <f>A155-J155</f>
      </c>
      <c r="L155" t="str">
        <f>'RE models'!$C$2+'RE models'!$C$3*B155+'RE models'!$C$4*C155+'RE models'!$C$6*E155</f>
      </c>
      <c r="M155" t="str">
        <f>A155-L155</f>
      </c>
    </row>
    <row r="156">
      <c r="A156" t="n">
        <v>740</v>
      </c>
      <c r="B156" t="n">
        <v>2</v>
      </c>
      <c r="C156" t="n">
        <v>1</v>
      </c>
      <c r="D156" t="n">
        <v>1</v>
      </c>
      <c r="E156" t="n">
        <v>446</v>
      </c>
      <c r="F156" t="s">
        <v>35</v>
      </c>
      <c r="G156" t="s">
        <v>36</v>
      </c>
      <c r="H156" t="s">
        <v>36</v>
      </c>
      <c r="I156" t="s">
        <v>35</v>
      </c>
      <c r="J156" t="str">
        <f>'RE models'!$B$2+'RE models'!$B$3*B156+'RE models'!$B$4*C156+'RE models'!$B$5*D156+'RE models'!$B$6*E156</f>
      </c>
      <c r="K156" t="str">
        <f>A156-J156</f>
      </c>
      <c r="L156" t="str">
        <f>'RE models'!$C$2+'RE models'!$C$3*B156+'RE models'!$C$4*C156+'RE models'!$C$6*E156</f>
      </c>
      <c r="M156" t="str">
        <f>A156-L156</f>
      </c>
    </row>
    <row r="157">
      <c r="A157" t="n">
        <v>1580</v>
      </c>
      <c r="B157" t="n">
        <v>2</v>
      </c>
      <c r="C157" t="n">
        <v>2</v>
      </c>
      <c r="D157" t="n">
        <v>1</v>
      </c>
      <c r="E157" t="n">
        <v>743</v>
      </c>
      <c r="F157" t="s">
        <v>35</v>
      </c>
      <c r="G157" t="s">
        <v>36</v>
      </c>
      <c r="H157" t="s">
        <v>36</v>
      </c>
      <c r="I157" t="s">
        <v>36</v>
      </c>
      <c r="J157" t="str">
        <f>'RE models'!$B$2+'RE models'!$B$3*B157+'RE models'!$B$4*C157+'RE models'!$B$5*D157+'RE models'!$B$6*E157</f>
      </c>
      <c r="K157" t="str">
        <f>A157-J157</f>
      </c>
      <c r="L157" t="str">
        <f>'RE models'!$C$2+'RE models'!$C$3*B157+'RE models'!$C$4*C157+'RE models'!$C$6*E157</f>
      </c>
      <c r="M157" t="str">
        <f>A157-L157</f>
      </c>
    </row>
    <row r="158">
      <c r="A158" t="n">
        <v>1101</v>
      </c>
      <c r="B158" t="n">
        <v>3</v>
      </c>
      <c r="C158" t="n">
        <v>2</v>
      </c>
      <c r="D158" t="n">
        <v>1</v>
      </c>
      <c r="E158" t="n">
        <v>724</v>
      </c>
      <c r="F158" t="s">
        <v>36</v>
      </c>
      <c r="G158" t="s">
        <v>36</v>
      </c>
      <c r="H158" t="s">
        <v>36</v>
      </c>
      <c r="I158" t="s">
        <v>36</v>
      </c>
      <c r="J158" t="str">
        <f>'RE models'!$B$2+'RE models'!$B$3*B158+'RE models'!$B$4*C158+'RE models'!$B$5*D158+'RE models'!$B$6*E158</f>
      </c>
      <c r="K158" t="str">
        <f>A158-J158</f>
      </c>
      <c r="L158" t="str">
        <f>'RE models'!$C$2+'RE models'!$C$3*B158+'RE models'!$C$4*C158+'RE models'!$C$6*E158</f>
      </c>
      <c r="M158" t="str">
        <f>A158-L158</f>
      </c>
    </row>
    <row r="159">
      <c r="A159" t="n">
        <v>1103</v>
      </c>
      <c r="B159" t="n">
        <v>4</v>
      </c>
      <c r="C159" t="n">
        <v>2</v>
      </c>
      <c r="D159" t="n">
        <v>2</v>
      </c>
      <c r="E159" t="n">
        <v>781</v>
      </c>
      <c r="F159" t="s">
        <v>35</v>
      </c>
      <c r="G159" t="s">
        <v>35</v>
      </c>
      <c r="H159" t="s">
        <v>36</v>
      </c>
      <c r="I159" t="s">
        <v>36</v>
      </c>
      <c r="J159" t="str">
        <f>'RE models'!$B$2+'RE models'!$B$3*B159+'RE models'!$B$4*C159+'RE models'!$B$5*D159+'RE models'!$B$6*E159</f>
      </c>
      <c r="K159" t="str">
        <f>A159-J159</f>
      </c>
      <c r="L159" t="str">
        <f>'RE models'!$C$2+'RE models'!$C$3*B159+'RE models'!$C$4*C159+'RE models'!$C$6*E159</f>
      </c>
      <c r="M159" t="str">
        <f>A159-L159</f>
      </c>
    </row>
    <row r="160">
      <c r="A160" t="n">
        <v>758</v>
      </c>
      <c r="B160" t="n">
        <v>2</v>
      </c>
      <c r="C160" t="n">
        <v>1</v>
      </c>
      <c r="D160" t="n">
        <v>2</v>
      </c>
      <c r="E160" t="n">
        <v>363</v>
      </c>
      <c r="F160" t="s">
        <v>36</v>
      </c>
      <c r="G160" t="s">
        <v>35</v>
      </c>
      <c r="H160" t="s">
        <v>36</v>
      </c>
      <c r="I160" t="s">
        <v>35</v>
      </c>
      <c r="J160" t="str">
        <f>'RE models'!$B$2+'RE models'!$B$3*B160+'RE models'!$B$4*C160+'RE models'!$B$5*D160+'RE models'!$B$6*E160</f>
      </c>
      <c r="K160" t="str">
        <f>A160-J160</f>
      </c>
      <c r="L160" t="str">
        <f>'RE models'!$C$2+'RE models'!$C$3*B160+'RE models'!$C$4*C160+'RE models'!$C$6*E160</f>
      </c>
      <c r="M160" t="str">
        <f>A160-L160</f>
      </c>
    </row>
    <row r="161">
      <c r="A161" t="n">
        <v>1300</v>
      </c>
      <c r="B161" t="n">
        <v>3</v>
      </c>
      <c r="C161" t="n">
        <v>2</v>
      </c>
      <c r="D161" t="n">
        <v>1</v>
      </c>
      <c r="E161" t="n">
        <v>756</v>
      </c>
      <c r="F161" t="s">
        <v>35</v>
      </c>
      <c r="G161" t="s">
        <v>36</v>
      </c>
      <c r="H161" t="s">
        <v>36</v>
      </c>
      <c r="I161" t="s">
        <v>36</v>
      </c>
      <c r="J161" t="str">
        <f>'RE models'!$B$2+'RE models'!$B$3*B161+'RE models'!$B$4*C161+'RE models'!$B$5*D161+'RE models'!$B$6*E161</f>
      </c>
      <c r="K161" t="str">
        <f>A161-J161</f>
      </c>
      <c r="L161" t="str">
        <f>'RE models'!$C$2+'RE models'!$C$3*B161+'RE models'!$C$4*C161+'RE models'!$C$6*E161</f>
      </c>
      <c r="M161" t="str">
        <f>A161-L161</f>
      </c>
    </row>
    <row r="162">
      <c r="A162" t="n">
        <v>1260</v>
      </c>
      <c r="B162" t="n">
        <v>3</v>
      </c>
      <c r="C162" t="n">
        <v>2</v>
      </c>
      <c r="D162" t="n">
        <v>2</v>
      </c>
      <c r="E162" t="n">
        <v>670</v>
      </c>
      <c r="F162" t="s">
        <v>35</v>
      </c>
      <c r="G162" t="s">
        <v>36</v>
      </c>
      <c r="H162" t="s">
        <v>36</v>
      </c>
      <c r="I162" t="s">
        <v>36</v>
      </c>
      <c r="J162" t="str">
        <f>'RE models'!$B$2+'RE models'!$B$3*B162+'RE models'!$B$4*C162+'RE models'!$B$5*D162+'RE models'!$B$6*E162</f>
      </c>
      <c r="K162" t="str">
        <f>A162-J162</f>
      </c>
      <c r="L162" t="str">
        <f>'RE models'!$C$2+'RE models'!$C$3*B162+'RE models'!$C$4*C162+'RE models'!$C$6*E162</f>
      </c>
      <c r="M162" t="str">
        <f>A162-L162</f>
      </c>
    </row>
    <row r="163">
      <c r="A163" t="n">
        <v>828</v>
      </c>
      <c r="B163" t="n">
        <v>3</v>
      </c>
      <c r="C163" t="n">
        <v>2</v>
      </c>
      <c r="D163" t="n">
        <v>2</v>
      </c>
      <c r="E163" t="n">
        <v>300</v>
      </c>
      <c r="F163" t="s">
        <v>36</v>
      </c>
      <c r="G163" t="s">
        <v>36</v>
      </c>
      <c r="H163" t="s">
        <v>35</v>
      </c>
      <c r="I163" t="s">
        <v>35</v>
      </c>
      <c r="J163" t="str">
        <f>'RE models'!$B$2+'RE models'!$B$3*B163+'RE models'!$B$4*C163+'RE models'!$B$5*D163+'RE models'!$B$6*E163</f>
      </c>
      <c r="K163" t="str">
        <f>A163-J163</f>
      </c>
      <c r="L163" t="str">
        <f>'RE models'!$C$2+'RE models'!$C$3*B163+'RE models'!$C$4*C163+'RE models'!$C$6*E163</f>
      </c>
      <c r="M163" t="str">
        <f>A163-L163</f>
      </c>
    </row>
    <row r="164">
      <c r="A164" t="n">
        <v>1225</v>
      </c>
      <c r="B164" t="n">
        <v>3</v>
      </c>
      <c r="C164" t="n">
        <v>2</v>
      </c>
      <c r="D164" t="n">
        <v>2</v>
      </c>
      <c r="E164" t="n">
        <v>760</v>
      </c>
      <c r="F164" t="s">
        <v>35</v>
      </c>
      <c r="G164" t="s">
        <v>36</v>
      </c>
      <c r="H164" t="s">
        <v>36</v>
      </c>
      <c r="I164" t="s">
        <v>36</v>
      </c>
      <c r="J164" t="str">
        <f>'RE models'!$B$2+'RE models'!$B$3*B164+'RE models'!$B$4*C164+'RE models'!$B$5*D164+'RE models'!$B$6*E164</f>
      </c>
      <c r="K164" t="str">
        <f>A164-J164</f>
      </c>
      <c r="L164" t="str">
        <f>'RE models'!$C$2+'RE models'!$C$3*B164+'RE models'!$C$4*C164+'RE models'!$C$6*E164</f>
      </c>
      <c r="M164" t="str">
        <f>A164-L164</f>
      </c>
    </row>
    <row r="165">
      <c r="A165" t="n">
        <v>803</v>
      </c>
      <c r="B165" t="n">
        <v>3</v>
      </c>
      <c r="C165" t="n">
        <v>2</v>
      </c>
      <c r="D165" t="n">
        <v>2</v>
      </c>
      <c r="E165" t="n">
        <v>262</v>
      </c>
      <c r="F165" t="s">
        <v>35</v>
      </c>
      <c r="G165" t="s">
        <v>36</v>
      </c>
      <c r="H165" t="s">
        <v>36</v>
      </c>
      <c r="I165" t="s">
        <v>35</v>
      </c>
      <c r="J165" t="str">
        <f>'RE models'!$B$2+'RE models'!$B$3*B165+'RE models'!$B$4*C165+'RE models'!$B$5*D165+'RE models'!$B$6*E165</f>
      </c>
      <c r="K165" t="str">
        <f>A165-J165</f>
      </c>
      <c r="L165" t="str">
        <f>'RE models'!$C$2+'RE models'!$C$3*B165+'RE models'!$C$4*C165+'RE models'!$C$6*E165</f>
      </c>
      <c r="M165" t="str">
        <f>A165-L165</f>
      </c>
    </row>
    <row r="166">
      <c r="A166" t="n">
        <v>988</v>
      </c>
      <c r="B166" t="n">
        <v>2</v>
      </c>
      <c r="C166" t="n">
        <v>1</v>
      </c>
      <c r="D166" t="n">
        <v>1</v>
      </c>
      <c r="E166" t="n">
        <v>221</v>
      </c>
      <c r="F166" t="s">
        <v>35</v>
      </c>
      <c r="G166" t="s">
        <v>35</v>
      </c>
      <c r="H166" t="s">
        <v>36</v>
      </c>
      <c r="I166" t="s">
        <v>35</v>
      </c>
      <c r="J166" t="str">
        <f>'RE models'!$B$2+'RE models'!$B$3*B166+'RE models'!$B$4*C166+'RE models'!$B$5*D166+'RE models'!$B$6*E166</f>
      </c>
      <c r="K166" t="str">
        <f>A166-J166</f>
      </c>
      <c r="L166" t="str">
        <f>'RE models'!$C$2+'RE models'!$C$3*B166+'RE models'!$C$4*C166+'RE models'!$C$6*E166</f>
      </c>
      <c r="M166" t="str">
        <f>A166-L166</f>
      </c>
    </row>
    <row r="167">
      <c r="A167" t="n">
        <v>1100</v>
      </c>
      <c r="B167" t="n">
        <v>4</v>
      </c>
      <c r="C167" t="n">
        <v>2</v>
      </c>
      <c r="D167" t="n">
        <v>2</v>
      </c>
      <c r="E167" t="n">
        <v>731</v>
      </c>
      <c r="F167" t="s">
        <v>35</v>
      </c>
      <c r="G167" t="s">
        <v>36</v>
      </c>
      <c r="H167" t="s">
        <v>36</v>
      </c>
      <c r="I167" t="s">
        <v>36</v>
      </c>
      <c r="J167" t="str">
        <f>'RE models'!$B$2+'RE models'!$B$3*B167+'RE models'!$B$4*C167+'RE models'!$B$5*D167+'RE models'!$B$6*E167</f>
      </c>
      <c r="K167" t="str">
        <f>A167-J167</f>
      </c>
      <c r="L167" t="str">
        <f>'RE models'!$C$2+'RE models'!$C$3*B167+'RE models'!$C$4*C167+'RE models'!$C$6*E167</f>
      </c>
      <c r="M167" t="str">
        <f>A167-L167</f>
      </c>
    </row>
    <row r="168">
      <c r="A168" t="n">
        <v>1081</v>
      </c>
      <c r="B168" t="n">
        <v>4</v>
      </c>
      <c r="C168" t="n">
        <v>1</v>
      </c>
      <c r="D168" t="n">
        <v>2</v>
      </c>
      <c r="E168" t="n">
        <v>735</v>
      </c>
      <c r="F168" t="s">
        <v>35</v>
      </c>
      <c r="G168" t="s">
        <v>36</v>
      </c>
      <c r="H168" t="s">
        <v>36</v>
      </c>
      <c r="I168" t="s">
        <v>36</v>
      </c>
      <c r="J168" t="str">
        <f>'RE models'!$B$2+'RE models'!$B$3*B168+'RE models'!$B$4*C168+'RE models'!$B$5*D168+'RE models'!$B$6*E168</f>
      </c>
      <c r="K168" t="str">
        <f>A168-J168</f>
      </c>
      <c r="L168" t="str">
        <f>'RE models'!$C$2+'RE models'!$C$3*B168+'RE models'!$C$4*C168+'RE models'!$C$6*E168</f>
      </c>
      <c r="M168" t="str">
        <f>A168-L168</f>
      </c>
    </row>
    <row r="169">
      <c r="A169" t="n">
        <v>1240</v>
      </c>
      <c r="B169" t="n">
        <v>5</v>
      </c>
      <c r="C169" t="n">
        <v>2</v>
      </c>
      <c r="D169" t="n">
        <v>2</v>
      </c>
      <c r="E169" t="n">
        <v>230</v>
      </c>
      <c r="F169" t="s">
        <v>35</v>
      </c>
      <c r="G169" t="s">
        <v>35</v>
      </c>
      <c r="H169" t="s">
        <v>35</v>
      </c>
      <c r="I169" t="s">
        <v>35</v>
      </c>
      <c r="J169" t="str">
        <f>'RE models'!$B$2+'RE models'!$B$3*B169+'RE models'!$B$4*C169+'RE models'!$B$5*D169+'RE models'!$B$6*E169</f>
      </c>
      <c r="K169" t="str">
        <f>A169-J169</f>
      </c>
      <c r="L169" t="str">
        <f>'RE models'!$C$2+'RE models'!$C$3*B169+'RE models'!$C$4*C169+'RE models'!$C$6*E169</f>
      </c>
      <c r="M169" t="str">
        <f>A169-L169</f>
      </c>
    </row>
    <row r="170">
      <c r="A170" t="n">
        <v>1300</v>
      </c>
      <c r="B170" t="n">
        <v>6</v>
      </c>
      <c r="C170" t="n">
        <v>3</v>
      </c>
      <c r="D170" t="n">
        <v>6</v>
      </c>
      <c r="E170" t="n">
        <v>787</v>
      </c>
      <c r="F170" t="s">
        <v>35</v>
      </c>
      <c r="G170" t="s">
        <v>35</v>
      </c>
      <c r="H170" t="s">
        <v>36</v>
      </c>
      <c r="I170" t="s">
        <v>36</v>
      </c>
      <c r="J170" t="str">
        <f>'RE models'!$B$2+'RE models'!$B$3*B170+'RE models'!$B$4*C170+'RE models'!$B$5*D170+'RE models'!$B$6*E170</f>
      </c>
      <c r="K170" t="str">
        <f>A170-J170</f>
      </c>
      <c r="L170" t="str">
        <f>'RE models'!$C$2+'RE models'!$C$3*B170+'RE models'!$C$4*C170+'RE models'!$C$6*E170</f>
      </c>
      <c r="M170" t="str">
        <f>A170-L170</f>
      </c>
    </row>
    <row r="171">
      <c r="A171" t="n">
        <v>781</v>
      </c>
      <c r="B171" t="n">
        <v>3</v>
      </c>
      <c r="C171" t="n">
        <v>2</v>
      </c>
      <c r="D171" t="n">
        <v>1</v>
      </c>
      <c r="E171" t="n">
        <v>239</v>
      </c>
      <c r="F171" t="s">
        <v>35</v>
      </c>
      <c r="G171" t="s">
        <v>36</v>
      </c>
      <c r="H171" t="s">
        <v>36</v>
      </c>
      <c r="I171" t="s">
        <v>35</v>
      </c>
      <c r="J171" t="str">
        <f>'RE models'!$B$2+'RE models'!$B$3*B171+'RE models'!$B$4*C171+'RE models'!$B$5*D171+'RE models'!$B$6*E171</f>
      </c>
      <c r="K171" t="str">
        <f>A171-J171</f>
      </c>
      <c r="L171" t="str">
        <f>'RE models'!$C$2+'RE models'!$C$3*B171+'RE models'!$C$4*C171+'RE models'!$C$6*E171</f>
      </c>
      <c r="M171" t="str">
        <f>A171-L171</f>
      </c>
    </row>
    <row r="172">
      <c r="A172" t="n">
        <v>1180</v>
      </c>
      <c r="B172" t="n">
        <v>4</v>
      </c>
      <c r="C172" t="n">
        <v>3</v>
      </c>
      <c r="D172" t="n">
        <v>2</v>
      </c>
      <c r="E172" t="n">
        <v>324</v>
      </c>
      <c r="F172" t="s">
        <v>35</v>
      </c>
      <c r="G172" t="s">
        <v>36</v>
      </c>
      <c r="H172" t="s">
        <v>35</v>
      </c>
      <c r="I172" t="s">
        <v>35</v>
      </c>
      <c r="J172" t="str">
        <f>'RE models'!$B$2+'RE models'!$B$3*B172+'RE models'!$B$4*C172+'RE models'!$B$5*D172+'RE models'!$B$6*E172</f>
      </c>
      <c r="K172" t="str">
        <f>A172-J172</f>
      </c>
      <c r="L172" t="str">
        <f>'RE models'!$C$2+'RE models'!$C$3*B172+'RE models'!$C$4*C172+'RE models'!$C$6*E172</f>
      </c>
      <c r="M172" t="str">
        <f>A172-L172</f>
      </c>
    </row>
    <row r="173">
      <c r="A173" t="n">
        <v>905</v>
      </c>
      <c r="B173" t="n">
        <v>5</v>
      </c>
      <c r="C173" t="n">
        <v>2</v>
      </c>
      <c r="D173" t="n">
        <v>1</v>
      </c>
      <c r="E173" t="n">
        <v>672</v>
      </c>
      <c r="F173" t="s">
        <v>35</v>
      </c>
      <c r="G173" t="s">
        <v>36</v>
      </c>
      <c r="H173" t="s">
        <v>36</v>
      </c>
      <c r="I173" t="s">
        <v>36</v>
      </c>
      <c r="J173" t="str">
        <f>'RE models'!$B$2+'RE models'!$B$3*B173+'RE models'!$B$4*C173+'RE models'!$B$5*D173+'RE models'!$B$6*E173</f>
      </c>
      <c r="K173" t="str">
        <f>A173-J173</f>
      </c>
      <c r="L173" t="str">
        <f>'RE models'!$C$2+'RE models'!$C$3*B173+'RE models'!$C$4*C173+'RE models'!$C$6*E173</f>
      </c>
      <c r="M173" t="str">
        <f>A173-L173</f>
      </c>
    </row>
    <row r="174">
      <c r="A174" t="n">
        <v>1250</v>
      </c>
      <c r="B174" t="n">
        <v>4</v>
      </c>
      <c r="C174" t="n">
        <v>2</v>
      </c>
      <c r="D174" t="n">
        <v>2</v>
      </c>
      <c r="E174" t="n">
        <v>687</v>
      </c>
      <c r="F174" t="s">
        <v>35</v>
      </c>
      <c r="G174" t="s">
        <v>36</v>
      </c>
      <c r="H174" t="s">
        <v>36</v>
      </c>
      <c r="I174" t="s">
        <v>36</v>
      </c>
      <c r="J174" t="str">
        <f>'RE models'!$B$2+'RE models'!$B$3*B174+'RE models'!$B$4*C174+'RE models'!$B$5*D174+'RE models'!$B$6*E174</f>
      </c>
      <c r="K174" t="str">
        <f>A174-J174</f>
      </c>
      <c r="L174" t="str">
        <f>'RE models'!$C$2+'RE models'!$C$3*B174+'RE models'!$C$4*C174+'RE models'!$C$6*E174</f>
      </c>
      <c r="M174" t="str">
        <f>A174-L174</f>
      </c>
    </row>
    <row r="175">
      <c r="A175" t="n">
        <v>920</v>
      </c>
      <c r="B175" t="n">
        <v>4</v>
      </c>
      <c r="C175" t="n">
        <v>2</v>
      </c>
      <c r="D175" t="n">
        <v>2</v>
      </c>
      <c r="E175" t="n">
        <v>342</v>
      </c>
      <c r="F175" t="s">
        <v>36</v>
      </c>
      <c r="G175" t="s">
        <v>35</v>
      </c>
      <c r="H175" t="s">
        <v>35</v>
      </c>
      <c r="I175" t="s">
        <v>35</v>
      </c>
      <c r="J175" t="str">
        <f>'RE models'!$B$2+'RE models'!$B$3*B175+'RE models'!$B$4*C175+'RE models'!$B$5*D175+'RE models'!$B$6*E175</f>
      </c>
      <c r="K175" t="str">
        <f>A175-J175</f>
      </c>
      <c r="L175" t="str">
        <f>'RE models'!$C$2+'RE models'!$C$3*B175+'RE models'!$C$4*C175+'RE models'!$C$6*E175</f>
      </c>
      <c r="M175" t="str">
        <f>A175-L175</f>
      </c>
    </row>
    <row r="176">
      <c r="A176" t="n">
        <v>1330</v>
      </c>
      <c r="B176" t="n">
        <v>3</v>
      </c>
      <c r="C176" t="n">
        <v>2</v>
      </c>
      <c r="D176" t="n">
        <v>3</v>
      </c>
      <c r="E176" t="n">
        <v>774</v>
      </c>
      <c r="F176" t="s">
        <v>35</v>
      </c>
      <c r="G176" t="s">
        <v>36</v>
      </c>
      <c r="H176" t="s">
        <v>36</v>
      </c>
      <c r="I176" t="s">
        <v>36</v>
      </c>
      <c r="J176" t="str">
        <f>'RE models'!$B$2+'RE models'!$B$3*B176+'RE models'!$B$4*C176+'RE models'!$B$5*D176+'RE models'!$B$6*E176</f>
      </c>
      <c r="K176" t="str">
        <f>A176-J176</f>
      </c>
      <c r="L176" t="str">
        <f>'RE models'!$C$2+'RE models'!$C$3*B176+'RE models'!$C$4*C176+'RE models'!$C$6*E176</f>
      </c>
      <c r="M176" t="str">
        <f>A176-L176</f>
      </c>
    </row>
    <row r="177">
      <c r="A177" t="n">
        <v>1750</v>
      </c>
      <c r="B177" t="n">
        <v>5</v>
      </c>
      <c r="C177" t="n">
        <v>2</v>
      </c>
      <c r="D177" t="n">
        <v>3</v>
      </c>
      <c r="E177" t="n">
        <v>740</v>
      </c>
      <c r="F177" t="s">
        <v>35</v>
      </c>
      <c r="G177" t="s">
        <v>36</v>
      </c>
      <c r="H177" t="s">
        <v>36</v>
      </c>
      <c r="I177" t="s">
        <v>36</v>
      </c>
      <c r="J177" t="str">
        <f>'RE models'!$B$2+'RE models'!$B$3*B177+'RE models'!$B$4*C177+'RE models'!$B$5*D177+'RE models'!$B$6*E177</f>
      </c>
      <c r="K177" t="str">
        <f>A177-J177</f>
      </c>
      <c r="L177" t="str">
        <f>'RE models'!$C$2+'RE models'!$C$3*B177+'RE models'!$C$4*C177+'RE models'!$C$6*E177</f>
      </c>
      <c r="M177" t="str">
        <f>A177-L177</f>
      </c>
    </row>
    <row r="178">
      <c r="A178" t="n">
        <v>1227</v>
      </c>
      <c r="B178" t="n">
        <v>4</v>
      </c>
      <c r="C178" t="n">
        <v>3</v>
      </c>
      <c r="D178" t="n">
        <v>2</v>
      </c>
      <c r="E178" t="n">
        <v>680</v>
      </c>
      <c r="F178" t="s">
        <v>35</v>
      </c>
      <c r="G178" t="s">
        <v>36</v>
      </c>
      <c r="H178" t="s">
        <v>36</v>
      </c>
      <c r="I178" t="s">
        <v>36</v>
      </c>
      <c r="J178" t="str">
        <f>'RE models'!$B$2+'RE models'!$B$3*B178+'RE models'!$B$4*C178+'RE models'!$B$5*D178+'RE models'!$B$6*E178</f>
      </c>
      <c r="K178" t="str">
        <f>A178-J178</f>
      </c>
      <c r="L178" t="str">
        <f>'RE models'!$C$2+'RE models'!$C$3*B178+'RE models'!$C$4*C178+'RE models'!$C$6*E178</f>
      </c>
      <c r="M178" t="str">
        <f>A178-L178</f>
      </c>
    </row>
    <row r="179">
      <c r="A179" t="n">
        <v>1245</v>
      </c>
      <c r="B179" t="n">
        <v>4</v>
      </c>
      <c r="C179" t="n">
        <v>2</v>
      </c>
      <c r="D179" t="n">
        <v>2</v>
      </c>
      <c r="E179" t="n">
        <v>730</v>
      </c>
      <c r="F179" t="s">
        <v>35</v>
      </c>
      <c r="G179" t="s">
        <v>36</v>
      </c>
      <c r="H179" t="s">
        <v>36</v>
      </c>
      <c r="I179" t="s">
        <v>36</v>
      </c>
      <c r="J179" t="str">
        <f>'RE models'!$B$2+'RE models'!$B$3*B179+'RE models'!$B$4*C179+'RE models'!$B$5*D179+'RE models'!$B$6*E179</f>
      </c>
      <c r="K179" t="str">
        <f>A179-J179</f>
      </c>
      <c r="L179" t="str">
        <f>'RE models'!$C$2+'RE models'!$C$3*B179+'RE models'!$C$4*C179+'RE models'!$C$6*E179</f>
      </c>
      <c r="M179" t="str">
        <f>A179-L179</f>
      </c>
    </row>
    <row r="180">
      <c r="A180" t="n">
        <v>1100</v>
      </c>
      <c r="B180" t="n">
        <v>3</v>
      </c>
      <c r="C180" t="n">
        <v>2</v>
      </c>
      <c r="D180" t="n">
        <v>1</v>
      </c>
      <c r="E180" t="n">
        <v>650</v>
      </c>
      <c r="F180" t="s">
        <v>36</v>
      </c>
      <c r="G180" t="s">
        <v>35</v>
      </c>
      <c r="H180" t="s">
        <v>36</v>
      </c>
      <c r="I180" t="s">
        <v>36</v>
      </c>
      <c r="J180" t="str">
        <f>'RE models'!$B$2+'RE models'!$B$3*B180+'RE models'!$B$4*C180+'RE models'!$B$5*D180+'RE models'!$B$6*E180</f>
      </c>
      <c r="K180" t="str">
        <f>A180-J180</f>
      </c>
      <c r="L180" t="str">
        <f>'RE models'!$C$2+'RE models'!$C$3*B180+'RE models'!$C$4*C180+'RE models'!$C$6*E180</f>
      </c>
      <c r="M180" t="str">
        <f>A180-L180</f>
      </c>
    </row>
    <row r="181">
      <c r="A181" t="n">
        <v>951</v>
      </c>
      <c r="B181" t="n">
        <v>4</v>
      </c>
      <c r="C181" t="n">
        <v>2</v>
      </c>
      <c r="D181" t="n">
        <v>1</v>
      </c>
      <c r="E181" t="n">
        <v>363</v>
      </c>
      <c r="F181" t="s">
        <v>36</v>
      </c>
      <c r="G181" t="s">
        <v>35</v>
      </c>
      <c r="H181" t="s">
        <v>35</v>
      </c>
      <c r="I181" t="s">
        <v>35</v>
      </c>
      <c r="J181" t="str">
        <f>'RE models'!$B$2+'RE models'!$B$3*B181+'RE models'!$B$4*C181+'RE models'!$B$5*D181+'RE models'!$B$6*E181</f>
      </c>
      <c r="K181" t="str">
        <f>A181-J181</f>
      </c>
      <c r="L181" t="str">
        <f>'RE models'!$C$2+'RE models'!$C$3*B181+'RE models'!$C$4*C181+'RE models'!$C$6*E181</f>
      </c>
      <c r="M181" t="str">
        <f>A181-L181</f>
      </c>
    </row>
    <row r="182">
      <c r="A182" t="n">
        <v>963</v>
      </c>
      <c r="B182" t="n">
        <v>4</v>
      </c>
      <c r="C182" t="n">
        <v>3</v>
      </c>
      <c r="D182" t="n">
        <v>2</v>
      </c>
      <c r="E182" t="n">
        <v>643</v>
      </c>
      <c r="F182" t="s">
        <v>35</v>
      </c>
      <c r="G182" t="s">
        <v>35</v>
      </c>
      <c r="H182" t="s">
        <v>36</v>
      </c>
      <c r="I182" t="s">
        <v>36</v>
      </c>
      <c r="J182" t="str">
        <f>'RE models'!$B$2+'RE models'!$B$3*B182+'RE models'!$B$4*C182+'RE models'!$B$5*D182+'RE models'!$B$6*E182</f>
      </c>
      <c r="K182" t="str">
        <f>A182-J182</f>
      </c>
      <c r="L182" t="str">
        <f>'RE models'!$C$2+'RE models'!$C$3*B182+'RE models'!$C$4*C182+'RE models'!$C$6*E182</f>
      </c>
      <c r="M182" t="str">
        <f>A182-L182</f>
      </c>
    </row>
    <row r="183">
      <c r="A183" t="n">
        <v>995</v>
      </c>
      <c r="B183" t="n">
        <v>4</v>
      </c>
      <c r="C183" t="n">
        <v>3</v>
      </c>
      <c r="D183" t="n">
        <v>2</v>
      </c>
      <c r="E183" t="n">
        <v>725</v>
      </c>
      <c r="F183" t="s">
        <v>35</v>
      </c>
      <c r="G183" t="s">
        <v>35</v>
      </c>
      <c r="H183" t="s">
        <v>36</v>
      </c>
      <c r="I183" t="s">
        <v>36</v>
      </c>
      <c r="J183" t="str">
        <f>'RE models'!$B$2+'RE models'!$B$3*B183+'RE models'!$B$4*C183+'RE models'!$B$5*D183+'RE models'!$B$6*E183</f>
      </c>
      <c r="K183" t="str">
        <f>A183-J183</f>
      </c>
      <c r="L183" t="str">
        <f>'RE models'!$C$2+'RE models'!$C$3*B183+'RE models'!$C$4*C183+'RE models'!$C$6*E183</f>
      </c>
      <c r="M183" t="str">
        <f>A183-L183</f>
      </c>
    </row>
    <row r="184">
      <c r="A184" t="n">
        <v>1100</v>
      </c>
      <c r="B184" t="n">
        <v>3</v>
      </c>
      <c r="C184" t="n">
        <v>1</v>
      </c>
      <c r="D184" t="n">
        <v>2</v>
      </c>
      <c r="E184" t="n">
        <v>772</v>
      </c>
      <c r="F184" t="s">
        <v>36</v>
      </c>
      <c r="G184" t="s">
        <v>35</v>
      </c>
      <c r="H184" t="s">
        <v>36</v>
      </c>
      <c r="I184" t="s">
        <v>36</v>
      </c>
      <c r="J184" t="str">
        <f>'RE models'!$B$2+'RE models'!$B$3*B184+'RE models'!$B$4*C184+'RE models'!$B$5*D184+'RE models'!$B$6*E184</f>
      </c>
      <c r="K184" t="str">
        <f>A184-J184</f>
      </c>
      <c r="L184" t="str">
        <f>'RE models'!$C$2+'RE models'!$C$3*B184+'RE models'!$C$4*C184+'RE models'!$C$6*E184</f>
      </c>
      <c r="M184" t="str">
        <f>A184-L184</f>
      </c>
    </row>
    <row r="185">
      <c r="A185" t="n">
        <v>795</v>
      </c>
      <c r="B185" t="n">
        <v>4</v>
      </c>
      <c r="C185" t="n">
        <v>2</v>
      </c>
      <c r="D185" t="n">
        <v>2</v>
      </c>
      <c r="E185" t="n">
        <v>744</v>
      </c>
      <c r="F185" t="s">
        <v>36</v>
      </c>
      <c r="G185" t="s">
        <v>35</v>
      </c>
      <c r="H185" t="s">
        <v>36</v>
      </c>
      <c r="I185" t="s">
        <v>36</v>
      </c>
      <c r="J185" t="str">
        <f>'RE models'!$B$2+'RE models'!$B$3*B185+'RE models'!$B$4*C185+'RE models'!$B$5*D185+'RE models'!$B$6*E185</f>
      </c>
      <c r="K185" t="str">
        <f>A185-J185</f>
      </c>
      <c r="L185" t="str">
        <f>'RE models'!$C$2+'RE models'!$C$3*B185+'RE models'!$C$4*C185+'RE models'!$C$6*E185</f>
      </c>
      <c r="M185" t="str">
        <f>A185-L185</f>
      </c>
    </row>
    <row r="186">
      <c r="A186" t="n">
        <v>1352</v>
      </c>
      <c r="B186" t="n">
        <v>4</v>
      </c>
      <c r="C186" t="n">
        <v>2</v>
      </c>
      <c r="D186" t="n">
        <v>2</v>
      </c>
      <c r="E186" t="n">
        <v>765</v>
      </c>
      <c r="F186" t="s">
        <v>35</v>
      </c>
      <c r="G186" t="s">
        <v>36</v>
      </c>
      <c r="H186" t="s">
        <v>36</v>
      </c>
      <c r="I186" t="s">
        <v>36</v>
      </c>
      <c r="J186" t="str">
        <f>'RE models'!$B$2+'RE models'!$B$3*B186+'RE models'!$B$4*C186+'RE models'!$B$5*D186+'RE models'!$B$6*E186</f>
      </c>
      <c r="K186" t="str">
        <f>A186-J186</f>
      </c>
      <c r="L186" t="str">
        <f>'RE models'!$C$2+'RE models'!$C$3*B186+'RE models'!$C$4*C186+'RE models'!$C$6*E186</f>
      </c>
      <c r="M186" t="str">
        <f>A186-L186</f>
      </c>
    </row>
    <row r="187">
      <c r="A187" t="n">
        <v>1290</v>
      </c>
      <c r="B187" t="n">
        <v>4</v>
      </c>
      <c r="C187" t="n">
        <v>3</v>
      </c>
      <c r="D187" t="n">
        <v>2</v>
      </c>
      <c r="E187" t="n">
        <v>650</v>
      </c>
      <c r="F187" t="s">
        <v>35</v>
      </c>
      <c r="G187" t="s">
        <v>36</v>
      </c>
      <c r="H187" t="s">
        <v>36</v>
      </c>
      <c r="I187" t="s">
        <v>36</v>
      </c>
      <c r="J187" t="str">
        <f>'RE models'!$B$2+'RE models'!$B$3*B187+'RE models'!$B$4*C187+'RE models'!$B$5*D187+'RE models'!$B$6*E187</f>
      </c>
      <c r="K187" t="str">
        <f>A187-J187</f>
      </c>
      <c r="L187" t="str">
        <f>'RE models'!$C$2+'RE models'!$C$3*B187+'RE models'!$C$4*C187+'RE models'!$C$6*E187</f>
      </c>
      <c r="M187" t="str">
        <f>A187-L187</f>
      </c>
    </row>
    <row r="188">
      <c r="A188" t="n">
        <v>1100</v>
      </c>
      <c r="B188" t="n">
        <v>3</v>
      </c>
      <c r="C188" t="n">
        <v>1</v>
      </c>
      <c r="D188" t="n">
        <v>2</v>
      </c>
      <c r="E188" t="n">
        <v>745</v>
      </c>
      <c r="F188" t="s">
        <v>36</v>
      </c>
      <c r="G188" t="s">
        <v>35</v>
      </c>
      <c r="H188" t="s">
        <v>36</v>
      </c>
      <c r="I188" t="s">
        <v>36</v>
      </c>
      <c r="J188" t="str">
        <f>'RE models'!$B$2+'RE models'!$B$3*B188+'RE models'!$B$4*C188+'RE models'!$B$5*D188+'RE models'!$B$6*E188</f>
      </c>
      <c r="K188" t="str">
        <f>A188-J188</f>
      </c>
      <c r="L188" t="str">
        <f>'RE models'!$C$2+'RE models'!$C$3*B188+'RE models'!$C$4*C188+'RE models'!$C$6*E188</f>
      </c>
      <c r="M188" t="str">
        <f>A188-L188</f>
      </c>
    </row>
    <row r="189">
      <c r="A189" t="n">
        <v>1015</v>
      </c>
      <c r="B189" t="n">
        <v>3</v>
      </c>
      <c r="C189" t="n">
        <v>1</v>
      </c>
      <c r="D189" t="n">
        <v>2</v>
      </c>
      <c r="E189" t="n">
        <v>732</v>
      </c>
      <c r="F189" t="s">
        <v>35</v>
      </c>
      <c r="G189" t="s">
        <v>35</v>
      </c>
      <c r="H189" t="s">
        <v>36</v>
      </c>
      <c r="I189" t="s">
        <v>36</v>
      </c>
      <c r="J189" t="str">
        <f>'RE models'!$B$2+'RE models'!$B$3*B189+'RE models'!$B$4*C189+'RE models'!$B$5*D189+'RE models'!$B$6*E189</f>
      </c>
      <c r="K189" t="str">
        <f>A189-J189</f>
      </c>
      <c r="L189" t="str">
        <f>'RE models'!$C$2+'RE models'!$C$3*B189+'RE models'!$C$4*C189+'RE models'!$C$6*E189</f>
      </c>
      <c r="M189" t="str">
        <f>A189-L189</f>
      </c>
    </row>
    <row r="190">
      <c r="A190" t="n">
        <v>1502</v>
      </c>
      <c r="B190" t="n">
        <v>5</v>
      </c>
      <c r="C190" t="n">
        <v>2</v>
      </c>
      <c r="D190" t="n">
        <v>1</v>
      </c>
      <c r="E190" t="n">
        <v>740</v>
      </c>
      <c r="F190" t="s">
        <v>35</v>
      </c>
      <c r="G190" t="s">
        <v>36</v>
      </c>
      <c r="H190" t="s">
        <v>36</v>
      </c>
      <c r="I190" t="s">
        <v>36</v>
      </c>
      <c r="J190" t="str">
        <f>'RE models'!$B$2+'RE models'!$B$3*B190+'RE models'!$B$4*C190+'RE models'!$B$5*D190+'RE models'!$B$6*E190</f>
      </c>
      <c r="K190" t="str">
        <f>A190-J190</f>
      </c>
      <c r="L190" t="str">
        <f>'RE models'!$C$2+'RE models'!$C$3*B190+'RE models'!$C$4*C190+'RE models'!$C$6*E190</f>
      </c>
      <c r="M190" t="str">
        <f>A190-L190</f>
      </c>
    </row>
    <row r="191">
      <c r="A191" t="n">
        <v>920</v>
      </c>
      <c r="B191" t="n">
        <v>3</v>
      </c>
      <c r="C191" t="n">
        <v>2</v>
      </c>
      <c r="D191" t="n">
        <v>2</v>
      </c>
      <c r="E191" t="n">
        <v>349</v>
      </c>
      <c r="F191" t="s">
        <v>35</v>
      </c>
      <c r="G191" t="s">
        <v>35</v>
      </c>
      <c r="H191" t="s">
        <v>35</v>
      </c>
      <c r="I191" t="s">
        <v>35</v>
      </c>
      <c r="J191" t="str">
        <f>'RE models'!$B$2+'RE models'!$B$3*B191+'RE models'!$B$4*C191+'RE models'!$B$5*D191+'RE models'!$B$6*E191</f>
      </c>
      <c r="K191" t="str">
        <f>A191-J191</f>
      </c>
      <c r="L191" t="str">
        <f>'RE models'!$C$2+'RE models'!$C$3*B191+'RE models'!$C$4*C191+'RE models'!$C$6*E191</f>
      </c>
      <c r="M191" t="str">
        <f>A191-L191</f>
      </c>
    </row>
    <row r="192">
      <c r="A192" t="n">
        <v>958</v>
      </c>
      <c r="B192" t="n">
        <v>4</v>
      </c>
      <c r="C192" t="n">
        <v>2</v>
      </c>
      <c r="D192" t="n">
        <v>1</v>
      </c>
      <c r="E192" t="n">
        <v>861</v>
      </c>
      <c r="F192" t="s">
        <v>35</v>
      </c>
      <c r="G192" t="s">
        <v>35</v>
      </c>
      <c r="H192" t="s">
        <v>36</v>
      </c>
      <c r="I192" t="s">
        <v>36</v>
      </c>
      <c r="J192" t="str">
        <f>'RE models'!$B$2+'RE models'!$B$3*B192+'RE models'!$B$4*C192+'RE models'!$B$5*D192+'RE models'!$B$6*E192</f>
      </c>
      <c r="K192" t="str">
        <f>A192-J192</f>
      </c>
      <c r="L192" t="str">
        <f>'RE models'!$C$2+'RE models'!$C$3*B192+'RE models'!$C$4*C192+'RE models'!$C$6*E192</f>
      </c>
      <c r="M192" t="str">
        <f>A192-L192</f>
      </c>
    </row>
    <row r="193">
      <c r="A193" t="n">
        <v>1100</v>
      </c>
      <c r="B193" t="n">
        <v>4</v>
      </c>
      <c r="C193" t="n">
        <v>3</v>
      </c>
      <c r="D193" t="n">
        <v>2</v>
      </c>
      <c r="E193" t="n">
        <v>772</v>
      </c>
      <c r="F193" t="s">
        <v>35</v>
      </c>
      <c r="G193" t="s">
        <v>36</v>
      </c>
      <c r="H193" t="s">
        <v>36</v>
      </c>
      <c r="I193" t="s">
        <v>36</v>
      </c>
      <c r="J193" t="str">
        <f>'RE models'!$B$2+'RE models'!$B$3*B193+'RE models'!$B$4*C193+'RE models'!$B$5*D193+'RE models'!$B$6*E193</f>
      </c>
      <c r="K193" t="str">
        <f>A193-J193</f>
      </c>
      <c r="L193" t="str">
        <f>'RE models'!$C$2+'RE models'!$C$3*B193+'RE models'!$C$4*C193+'RE models'!$C$6*E193</f>
      </c>
      <c r="M193" t="str">
        <f>A193-L193</f>
      </c>
    </row>
    <row r="194">
      <c r="A194" t="n">
        <v>958</v>
      </c>
      <c r="B194" t="n">
        <v>3</v>
      </c>
      <c r="C194" t="n">
        <v>1</v>
      </c>
      <c r="D194" t="n">
        <v>1</v>
      </c>
      <c r="E194" t="n">
        <v>735</v>
      </c>
      <c r="F194" t="s">
        <v>36</v>
      </c>
      <c r="G194" t="s">
        <v>36</v>
      </c>
      <c r="H194" t="s">
        <v>36</v>
      </c>
      <c r="I194" t="s">
        <v>36</v>
      </c>
      <c r="J194" t="str">
        <f>'RE models'!$B$2+'RE models'!$B$3*B194+'RE models'!$B$4*C194+'RE models'!$B$5*D194+'RE models'!$B$6*E194</f>
      </c>
      <c r="K194" t="str">
        <f>A194-J194</f>
      </c>
      <c r="L194" t="str">
        <f>'RE models'!$C$2+'RE models'!$C$3*B194+'RE models'!$C$4*C194+'RE models'!$C$6*E194</f>
      </c>
      <c r="M194" t="str">
        <f>A194-L194</f>
      </c>
    </row>
    <row r="195">
      <c r="A195" t="n">
        <v>1450</v>
      </c>
      <c r="B195" t="n">
        <v>4</v>
      </c>
      <c r="C195" t="n">
        <v>2</v>
      </c>
      <c r="D195" t="n">
        <v>2</v>
      </c>
      <c r="E195" t="n">
        <v>815</v>
      </c>
      <c r="F195" t="s">
        <v>36</v>
      </c>
      <c r="G195" t="s">
        <v>35</v>
      </c>
      <c r="H195" t="s">
        <v>36</v>
      </c>
      <c r="I195" t="s">
        <v>36</v>
      </c>
      <c r="J195" t="str">
        <f>'RE models'!$B$2+'RE models'!$B$3*B195+'RE models'!$B$4*C195+'RE models'!$B$5*D195+'RE models'!$B$6*E195</f>
      </c>
      <c r="K195" t="str">
        <f>A195-J195</f>
      </c>
      <c r="L195" t="str">
        <f>'RE models'!$C$2+'RE models'!$C$3*B195+'RE models'!$C$4*C195+'RE models'!$C$6*E195</f>
      </c>
      <c r="M195" t="str">
        <f>A195-L195</f>
      </c>
    </row>
    <row r="196">
      <c r="A196" t="n">
        <v>1210</v>
      </c>
      <c r="B196" t="n">
        <v>4</v>
      </c>
      <c r="C196" t="n">
        <v>2</v>
      </c>
      <c r="D196" t="n">
        <v>2</v>
      </c>
      <c r="E196" t="n">
        <v>364</v>
      </c>
      <c r="F196" t="s">
        <v>35</v>
      </c>
      <c r="G196" t="s">
        <v>35</v>
      </c>
      <c r="H196" t="s">
        <v>35</v>
      </c>
      <c r="I196" t="s">
        <v>35</v>
      </c>
      <c r="J196" t="str">
        <f>'RE models'!$B$2+'RE models'!$B$3*B196+'RE models'!$B$4*C196+'RE models'!$B$5*D196+'RE models'!$B$6*E196</f>
      </c>
      <c r="K196" t="str">
        <f>A196-J196</f>
      </c>
      <c r="L196" t="str">
        <f>'RE models'!$C$2+'RE models'!$C$3*B196+'RE models'!$C$4*C196+'RE models'!$C$6*E196</f>
      </c>
      <c r="M196" t="str">
        <f>A196-L196</f>
      </c>
    </row>
    <row r="197">
      <c r="A197" t="n">
        <v>785</v>
      </c>
      <c r="B197" t="n">
        <v>3</v>
      </c>
      <c r="C197" t="n">
        <v>1</v>
      </c>
      <c r="D197" t="n">
        <v>1</v>
      </c>
      <c r="E197" t="n">
        <v>385</v>
      </c>
      <c r="F197" t="s">
        <v>35</v>
      </c>
      <c r="G197" t="s">
        <v>36</v>
      </c>
      <c r="H197" t="s">
        <v>36</v>
      </c>
      <c r="I197" t="s">
        <v>35</v>
      </c>
      <c r="J197" t="str">
        <f>'RE models'!$B$2+'RE models'!$B$3*B197+'RE models'!$B$4*C197+'RE models'!$B$5*D197+'RE models'!$B$6*E197</f>
      </c>
      <c r="K197" t="str">
        <f>A197-J197</f>
      </c>
      <c r="L197" t="str">
        <f>'RE models'!$C$2+'RE models'!$C$3*B197+'RE models'!$C$4*C197+'RE models'!$C$6*E197</f>
      </c>
      <c r="M197" t="str">
        <f>A197-L197</f>
      </c>
    </row>
    <row r="198">
      <c r="A198" t="n">
        <v>1280</v>
      </c>
      <c r="B198" t="n">
        <v>3</v>
      </c>
      <c r="C198" t="n">
        <v>2</v>
      </c>
      <c r="D198" t="n">
        <v>2</v>
      </c>
      <c r="E198" t="n">
        <v>397</v>
      </c>
      <c r="F198" t="s">
        <v>35</v>
      </c>
      <c r="G198" t="s">
        <v>35</v>
      </c>
      <c r="H198" t="s">
        <v>35</v>
      </c>
      <c r="I198" t="s">
        <v>35</v>
      </c>
      <c r="J198" t="str">
        <f>'RE models'!$B$2+'RE models'!$B$3*B198+'RE models'!$B$4*C198+'RE models'!$B$5*D198+'RE models'!$B$6*E198</f>
      </c>
      <c r="K198" t="str">
        <f>A198-J198</f>
      </c>
      <c r="L198" t="str">
        <f>'RE models'!$C$2+'RE models'!$C$3*B198+'RE models'!$C$4*C198+'RE models'!$C$6*E198</f>
      </c>
      <c r="M198" t="str">
        <f>A198-L198</f>
      </c>
    </row>
    <row r="199">
      <c r="A199" t="n">
        <v>1500</v>
      </c>
      <c r="B199" t="n">
        <v>4</v>
      </c>
      <c r="C199" t="n">
        <v>1</v>
      </c>
      <c r="D199" t="n">
        <v>2</v>
      </c>
      <c r="E199" t="n">
        <v>716</v>
      </c>
      <c r="F199" t="s">
        <v>35</v>
      </c>
      <c r="G199" t="s">
        <v>35</v>
      </c>
      <c r="H199" t="s">
        <v>36</v>
      </c>
      <c r="I199" t="s">
        <v>36</v>
      </c>
      <c r="J199" t="str">
        <f>'RE models'!$B$2+'RE models'!$B$3*B199+'RE models'!$B$4*C199+'RE models'!$B$5*D199+'RE models'!$B$6*E199</f>
      </c>
      <c r="K199" t="str">
        <f>A199-J199</f>
      </c>
      <c r="L199" t="str">
        <f>'RE models'!$C$2+'RE models'!$C$3*B199+'RE models'!$C$4*C199+'RE models'!$C$6*E199</f>
      </c>
      <c r="M199" t="str">
        <f>A199-L199</f>
      </c>
    </row>
    <row r="200">
      <c r="A200" t="n">
        <v>965</v>
      </c>
      <c r="B200" t="n">
        <v>3</v>
      </c>
      <c r="C200" t="n">
        <v>1</v>
      </c>
      <c r="D200" t="n">
        <v>1</v>
      </c>
      <c r="E200" t="n">
        <v>668</v>
      </c>
      <c r="F200" t="s">
        <v>35</v>
      </c>
      <c r="G200" t="s">
        <v>36</v>
      </c>
      <c r="H200" t="s">
        <v>36</v>
      </c>
      <c r="I200" t="s">
        <v>36</v>
      </c>
      <c r="J200" t="str">
        <f>'RE models'!$B$2+'RE models'!$B$3*B200+'RE models'!$B$4*C200+'RE models'!$B$5*D200+'RE models'!$B$6*E200</f>
      </c>
      <c r="K200" t="str">
        <f>A200-J200</f>
      </c>
      <c r="L200" t="str">
        <f>'RE models'!$C$2+'RE models'!$C$3*B200+'RE models'!$C$4*C200+'RE models'!$C$6*E200</f>
      </c>
      <c r="M200" t="str">
        <f>A200-L200</f>
      </c>
    </row>
    <row r="201">
      <c r="A201" t="n">
        <v>1100</v>
      </c>
      <c r="B201" t="n">
        <v>3</v>
      </c>
      <c r="C201" t="n">
        <v>1</v>
      </c>
      <c r="D201" t="n">
        <v>1</v>
      </c>
      <c r="E201" t="n">
        <v>731</v>
      </c>
      <c r="F201" t="s">
        <v>35</v>
      </c>
      <c r="G201" t="s">
        <v>36</v>
      </c>
      <c r="H201" t="s">
        <v>36</v>
      </c>
      <c r="I201" t="s">
        <v>36</v>
      </c>
      <c r="J201" t="str">
        <f>'RE models'!$B$2+'RE models'!$B$3*B201+'RE models'!$B$4*C201+'RE models'!$B$5*D201+'RE models'!$B$6*E201</f>
      </c>
      <c r="K201" t="str">
        <f>A201-J201</f>
      </c>
      <c r="L201" t="str">
        <f>'RE models'!$C$2+'RE models'!$C$3*B201+'RE models'!$C$4*C201+'RE models'!$C$6*E201</f>
      </c>
      <c r="M201" t="str">
        <f>A201-L201</f>
      </c>
    </row>
    <row r="202">
      <c r="A202" t="n">
        <v>740</v>
      </c>
      <c r="B202" t="n">
        <v>3</v>
      </c>
      <c r="C202" t="n">
        <v>1</v>
      </c>
      <c r="D202" t="n">
        <v>2</v>
      </c>
      <c r="E202" t="n">
        <v>351</v>
      </c>
      <c r="F202" t="s">
        <v>35</v>
      </c>
      <c r="G202" t="s">
        <v>36</v>
      </c>
      <c r="H202" t="s">
        <v>36</v>
      </c>
      <c r="I202" t="s">
        <v>35</v>
      </c>
      <c r="J202" t="str">
        <f>'RE models'!$B$2+'RE models'!$B$3*B202+'RE models'!$B$4*C202+'RE models'!$B$5*D202+'RE models'!$B$6*E202</f>
      </c>
      <c r="K202" t="str">
        <f>A202-J202</f>
      </c>
      <c r="L202" t="str">
        <f>'RE models'!$C$2+'RE models'!$C$3*B202+'RE models'!$C$4*C202+'RE models'!$C$6*E202</f>
      </c>
      <c r="M202" t="str">
        <f>A202-L202</f>
      </c>
    </row>
    <row r="203">
      <c r="A203" t="n">
        <v>1140</v>
      </c>
      <c r="B203" t="n">
        <v>4</v>
      </c>
      <c r="C203" t="n">
        <v>2</v>
      </c>
      <c r="D203" t="n">
        <v>1</v>
      </c>
      <c r="E203" t="n">
        <v>727</v>
      </c>
      <c r="F203" t="s">
        <v>35</v>
      </c>
      <c r="G203" t="s">
        <v>36</v>
      </c>
      <c r="H203" t="s">
        <v>36</v>
      </c>
      <c r="I203" t="s">
        <v>36</v>
      </c>
      <c r="J203" t="str">
        <f>'RE models'!$B$2+'RE models'!$B$3*B203+'RE models'!$B$4*C203+'RE models'!$B$5*D203+'RE models'!$B$6*E203</f>
      </c>
      <c r="K203" t="str">
        <f>A203-J203</f>
      </c>
      <c r="L203" t="str">
        <f>'RE models'!$C$2+'RE models'!$C$3*B203+'RE models'!$C$4*C203+'RE models'!$C$6*E203</f>
      </c>
      <c r="M203" t="str">
        <f>A203-L203</f>
      </c>
    </row>
    <row r="204">
      <c r="A204" t="n">
        <v>1308</v>
      </c>
      <c r="B204" t="n">
        <v>3</v>
      </c>
      <c r="C204" t="n">
        <v>1</v>
      </c>
      <c r="D204" t="n">
        <v>1</v>
      </c>
      <c r="E204" t="n">
        <v>800</v>
      </c>
      <c r="F204" t="s">
        <v>35</v>
      </c>
      <c r="G204" t="s">
        <v>36</v>
      </c>
      <c r="H204" t="s">
        <v>36</v>
      </c>
      <c r="I204" t="s">
        <v>36</v>
      </c>
      <c r="J204" t="str">
        <f>'RE models'!$B$2+'RE models'!$B$3*B204+'RE models'!$B$4*C204+'RE models'!$B$5*D204+'RE models'!$B$6*E204</f>
      </c>
      <c r="K204" t="str">
        <f>A204-J204</f>
      </c>
      <c r="L204" t="str">
        <f>'RE models'!$C$2+'RE models'!$C$3*B204+'RE models'!$C$4*C204+'RE models'!$C$6*E204</f>
      </c>
      <c r="M204" t="str">
        <f>A204-L204</f>
      </c>
    </row>
    <row r="205">
      <c r="A205" t="n">
        <v>721</v>
      </c>
      <c r="B205" t="n">
        <v>3</v>
      </c>
      <c r="C205" t="n">
        <v>2</v>
      </c>
      <c r="D205" t="n">
        <v>2</v>
      </c>
      <c r="E205" t="n">
        <v>312</v>
      </c>
      <c r="F205" t="s">
        <v>35</v>
      </c>
      <c r="G205" t="s">
        <v>35</v>
      </c>
      <c r="H205" t="s">
        <v>36</v>
      </c>
      <c r="I205" t="s">
        <v>35</v>
      </c>
      <c r="J205" t="str">
        <f>'RE models'!$B$2+'RE models'!$B$3*B205+'RE models'!$B$4*C205+'RE models'!$B$5*D205+'RE models'!$B$6*E205</f>
      </c>
      <c r="K205" t="str">
        <f>A205-J205</f>
      </c>
      <c r="L205" t="str">
        <f>'RE models'!$C$2+'RE models'!$C$3*B205+'RE models'!$C$4*C205+'RE models'!$C$6*E205</f>
      </c>
      <c r="M205" t="str">
        <f>A205-L205</f>
      </c>
    </row>
    <row r="206">
      <c r="A206" t="n">
        <v>1700</v>
      </c>
      <c r="B206" t="n">
        <v>5</v>
      </c>
      <c r="C206" t="n">
        <v>2</v>
      </c>
      <c r="D206" t="n">
        <v>3</v>
      </c>
      <c r="E206" t="n">
        <v>725</v>
      </c>
      <c r="F206" t="s">
        <v>35</v>
      </c>
      <c r="G206" t="s">
        <v>35</v>
      </c>
      <c r="H206" t="s">
        <v>35</v>
      </c>
      <c r="I206" t="s">
        <v>36</v>
      </c>
      <c r="J206" t="str">
        <f>'RE models'!$B$2+'RE models'!$B$3*B206+'RE models'!$B$4*C206+'RE models'!$B$5*D206+'RE models'!$B$6*E206</f>
      </c>
      <c r="K206" t="str">
        <f>A206-J206</f>
      </c>
      <c r="L206" t="str">
        <f>'RE models'!$C$2+'RE models'!$C$3*B206+'RE models'!$C$4*C206+'RE models'!$C$6*E206</f>
      </c>
      <c r="M206" t="str">
        <f>A206-L206</f>
      </c>
    </row>
    <row r="207">
      <c r="A207" t="n">
        <v>920</v>
      </c>
      <c r="B207" t="n">
        <v>3</v>
      </c>
      <c r="C207" t="n">
        <v>2</v>
      </c>
      <c r="D207" t="n">
        <v>2</v>
      </c>
      <c r="E207" t="n">
        <v>272</v>
      </c>
      <c r="F207" t="s">
        <v>35</v>
      </c>
      <c r="G207" t="s">
        <v>35</v>
      </c>
      <c r="H207" t="s">
        <v>35</v>
      </c>
      <c r="I207" t="s">
        <v>35</v>
      </c>
      <c r="J207" t="str">
        <f>'RE models'!$B$2+'RE models'!$B$3*B207+'RE models'!$B$4*C207+'RE models'!$B$5*D207+'RE models'!$B$6*E207</f>
      </c>
      <c r="K207" t="str">
        <f>A207-J207</f>
      </c>
      <c r="L207" t="str">
        <f>'RE models'!$C$2+'RE models'!$C$3*B207+'RE models'!$C$4*C207+'RE models'!$C$6*E207</f>
      </c>
      <c r="M207" t="str">
        <f>A207-L207</f>
      </c>
    </row>
    <row r="208">
      <c r="A208" t="n">
        <v>1385</v>
      </c>
      <c r="B208" t="n">
        <v>5</v>
      </c>
      <c r="C208" t="n">
        <v>2</v>
      </c>
      <c r="D208" t="n">
        <v>2</v>
      </c>
      <c r="E208" t="n">
        <v>730</v>
      </c>
      <c r="F208" t="s">
        <v>35</v>
      </c>
      <c r="G208" t="s">
        <v>35</v>
      </c>
      <c r="H208" t="s">
        <v>36</v>
      </c>
      <c r="I208" t="s">
        <v>36</v>
      </c>
      <c r="J208" t="str">
        <f>'RE models'!$B$2+'RE models'!$B$3*B208+'RE models'!$B$4*C208+'RE models'!$B$5*D208+'RE models'!$B$6*E208</f>
      </c>
      <c r="K208" t="str">
        <f>A208-J208</f>
      </c>
      <c r="L208" t="str">
        <f>'RE models'!$C$2+'RE models'!$C$3*B208+'RE models'!$C$4*C208+'RE models'!$C$6*E208</f>
      </c>
      <c r="M208" t="str">
        <f>A208-L208</f>
      </c>
    </row>
    <row r="209">
      <c r="A209" t="n">
        <v>1039</v>
      </c>
      <c r="B209" t="n">
        <v>4</v>
      </c>
      <c r="C209" t="n">
        <v>2</v>
      </c>
      <c r="D209" t="n">
        <v>2</v>
      </c>
      <c r="E209" t="n">
        <v>334</v>
      </c>
      <c r="F209" t="s">
        <v>35</v>
      </c>
      <c r="G209" t="s">
        <v>35</v>
      </c>
      <c r="H209" t="s">
        <v>35</v>
      </c>
      <c r="I209" t="s">
        <v>35</v>
      </c>
      <c r="J209" t="str">
        <f>'RE models'!$B$2+'RE models'!$B$3*B209+'RE models'!$B$4*C209+'RE models'!$B$5*D209+'RE models'!$B$6*E209</f>
      </c>
      <c r="K209" t="str">
        <f>A209-J209</f>
      </c>
      <c r="L209" t="str">
        <f>'RE models'!$C$2+'RE models'!$C$3*B209+'RE models'!$C$4*C209+'RE models'!$C$6*E209</f>
      </c>
      <c r="M209" t="str">
        <f>A209-L209</f>
      </c>
    </row>
    <row r="210">
      <c r="A210" t="n">
        <v>636</v>
      </c>
      <c r="B210" t="n">
        <v>2</v>
      </c>
      <c r="C210" t="n">
        <v>1</v>
      </c>
      <c r="D210" t="n">
        <v>1</v>
      </c>
      <c r="E210" t="n">
        <v>315</v>
      </c>
      <c r="F210" t="s">
        <v>35</v>
      </c>
      <c r="G210" t="s">
        <v>36</v>
      </c>
      <c r="H210" t="s">
        <v>36</v>
      </c>
      <c r="I210" t="s">
        <v>35</v>
      </c>
      <c r="J210" t="str">
        <f>'RE models'!$B$2+'RE models'!$B$3*B210+'RE models'!$B$4*C210+'RE models'!$B$5*D210+'RE models'!$B$6*E210</f>
      </c>
      <c r="K210" t="str">
        <f>A210-J210</f>
      </c>
      <c r="L210" t="str">
        <f>'RE models'!$C$2+'RE models'!$C$3*B210+'RE models'!$C$4*C210+'RE models'!$C$6*E210</f>
      </c>
      <c r="M210" t="str">
        <f>A210-L210</f>
      </c>
    </row>
    <row r="211">
      <c r="A211" t="n">
        <v>1350</v>
      </c>
      <c r="B211" t="n">
        <v>4</v>
      </c>
      <c r="C211" t="n">
        <v>2</v>
      </c>
      <c r="D211" t="n">
        <v>2</v>
      </c>
      <c r="E211" t="n">
        <v>650</v>
      </c>
      <c r="F211" t="s">
        <v>35</v>
      </c>
      <c r="G211" t="s">
        <v>36</v>
      </c>
      <c r="H211" t="s">
        <v>36</v>
      </c>
      <c r="I211" t="s">
        <v>36</v>
      </c>
      <c r="J211" t="str">
        <f>'RE models'!$B$2+'RE models'!$B$3*B211+'RE models'!$B$4*C211+'RE models'!$B$5*D211+'RE models'!$B$6*E211</f>
      </c>
      <c r="K211" t="str">
        <f>A211-J211</f>
      </c>
      <c r="L211" t="str">
        <f>'RE models'!$C$2+'RE models'!$C$3*B211+'RE models'!$C$4*C211+'RE models'!$C$6*E211</f>
      </c>
      <c r="M211" t="str">
        <f>A211-L211</f>
      </c>
    </row>
    <row r="212">
      <c r="A212" t="n">
        <v>902</v>
      </c>
      <c r="B212" t="n">
        <v>3</v>
      </c>
      <c r="C212" t="n">
        <v>2</v>
      </c>
      <c r="D212" t="n">
        <v>1</v>
      </c>
      <c r="E212" t="n">
        <v>663</v>
      </c>
      <c r="F212" t="s">
        <v>35</v>
      </c>
      <c r="G212" t="s">
        <v>35</v>
      </c>
      <c r="H212" t="s">
        <v>36</v>
      </c>
      <c r="I212" t="s">
        <v>36</v>
      </c>
      <c r="J212" t="str">
        <f>'RE models'!$B$2+'RE models'!$B$3*B212+'RE models'!$B$4*C212+'RE models'!$B$5*D212+'RE models'!$B$6*E212</f>
      </c>
      <c r="K212" t="str">
        <f>A212-J212</f>
      </c>
      <c r="L212" t="str">
        <f>'RE models'!$C$2+'RE models'!$C$3*B212+'RE models'!$C$4*C212+'RE models'!$C$6*E212</f>
      </c>
      <c r="M212" t="str">
        <f>A212-L212</f>
      </c>
    </row>
    <row r="213">
      <c r="A213" t="n">
        <v>2402</v>
      </c>
      <c r="B213" t="n">
        <v>4</v>
      </c>
      <c r="C213" t="n">
        <v>4</v>
      </c>
      <c r="D213" t="n">
        <v>5</v>
      </c>
      <c r="E213" t="n">
        <v>708</v>
      </c>
      <c r="F213" t="s">
        <v>35</v>
      </c>
      <c r="G213" t="s">
        <v>36</v>
      </c>
      <c r="H213" t="s">
        <v>35</v>
      </c>
      <c r="I213" t="s">
        <v>36</v>
      </c>
      <c r="J213" t="str">
        <f>'RE models'!$B$2+'RE models'!$B$3*B213+'RE models'!$B$4*C213+'RE models'!$B$5*D213+'RE models'!$B$6*E213</f>
      </c>
      <c r="K213" t="str">
        <f>A213-J213</f>
      </c>
      <c r="L213" t="str">
        <f>'RE models'!$C$2+'RE models'!$C$3*B213+'RE models'!$C$4*C213+'RE models'!$C$6*E213</f>
      </c>
      <c r="M213" t="str">
        <f>A213-L213</f>
      </c>
    </row>
    <row r="214">
      <c r="A214" t="n">
        <v>1167</v>
      </c>
      <c r="B214" t="n">
        <v>3</v>
      </c>
      <c r="C214" t="n">
        <v>2</v>
      </c>
      <c r="D214" t="n">
        <v>2</v>
      </c>
      <c r="E214" t="n">
        <v>362</v>
      </c>
      <c r="F214" t="s">
        <v>35</v>
      </c>
      <c r="G214" t="s">
        <v>35</v>
      </c>
      <c r="H214" t="s">
        <v>35</v>
      </c>
      <c r="I214" t="s">
        <v>35</v>
      </c>
      <c r="J214" t="str">
        <f>'RE models'!$B$2+'RE models'!$B$3*B214+'RE models'!$B$4*C214+'RE models'!$B$5*D214+'RE models'!$B$6*E214</f>
      </c>
      <c r="K214" t="str">
        <f>A214-J214</f>
      </c>
      <c r="L214" t="str">
        <f>'RE models'!$C$2+'RE models'!$C$3*B214+'RE models'!$C$4*C214+'RE models'!$C$6*E214</f>
      </c>
      <c r="M214" t="str">
        <f>A214-L214</f>
      </c>
    </row>
    <row r="215">
      <c r="A215" t="n">
        <v>1100</v>
      </c>
      <c r="B215" t="n">
        <v>3</v>
      </c>
      <c r="C215" t="n">
        <v>1</v>
      </c>
      <c r="D215" t="n">
        <v>2</v>
      </c>
      <c r="E215" t="n">
        <v>795</v>
      </c>
      <c r="F215" t="s">
        <v>35</v>
      </c>
      <c r="G215" t="s">
        <v>35</v>
      </c>
      <c r="H215" t="s">
        <v>36</v>
      </c>
      <c r="I215" t="s">
        <v>36</v>
      </c>
      <c r="J215" t="str">
        <f>'RE models'!$B$2+'RE models'!$B$3*B215+'RE models'!$B$4*C215+'RE models'!$B$5*D215+'RE models'!$B$6*E215</f>
      </c>
      <c r="K215" t="str">
        <f>A215-J215</f>
      </c>
      <c r="L215" t="str">
        <f>'RE models'!$C$2+'RE models'!$C$3*B215+'RE models'!$C$4*C215+'RE models'!$C$6*E215</f>
      </c>
      <c r="M215" t="str">
        <f>A215-L215</f>
      </c>
    </row>
    <row r="216">
      <c r="A216" t="n">
        <v>2370</v>
      </c>
      <c r="B216" t="n">
        <v>5</v>
      </c>
      <c r="C216" t="n">
        <v>5</v>
      </c>
      <c r="D216" t="n">
        <v>2</v>
      </c>
      <c r="E216" t="n">
        <v>732</v>
      </c>
      <c r="F216" t="s">
        <v>35</v>
      </c>
      <c r="G216" t="s">
        <v>35</v>
      </c>
      <c r="H216" t="s">
        <v>35</v>
      </c>
      <c r="I216" t="s">
        <v>36</v>
      </c>
      <c r="J216" t="str">
        <f>'RE models'!$B$2+'RE models'!$B$3*B216+'RE models'!$B$4*C216+'RE models'!$B$5*D216+'RE models'!$B$6*E216</f>
      </c>
      <c r="K216" t="str">
        <f>A216-J216</f>
      </c>
      <c r="L216" t="str">
        <f>'RE models'!$C$2+'RE models'!$C$3*B216+'RE models'!$C$4*C216+'RE models'!$C$6*E216</f>
      </c>
      <c r="M216" t="str">
        <f>A216-L216</f>
      </c>
    </row>
    <row r="217">
      <c r="A217" t="n">
        <v>1328</v>
      </c>
      <c r="B217" t="n">
        <v>3</v>
      </c>
      <c r="C217" t="n">
        <v>2</v>
      </c>
      <c r="D217" t="n">
        <v>2</v>
      </c>
      <c r="E217" t="n">
        <v>722</v>
      </c>
      <c r="F217" t="s">
        <v>35</v>
      </c>
      <c r="G217" t="s">
        <v>36</v>
      </c>
      <c r="H217" t="s">
        <v>36</v>
      </c>
      <c r="I217" t="s">
        <v>36</v>
      </c>
      <c r="J217" t="str">
        <f>'RE models'!$B$2+'RE models'!$B$3*B217+'RE models'!$B$4*C217+'RE models'!$B$5*D217+'RE models'!$B$6*E217</f>
      </c>
      <c r="K217" t="str">
        <f>A217-J217</f>
      </c>
      <c r="L217" t="str">
        <f>'RE models'!$C$2+'RE models'!$C$3*B217+'RE models'!$C$4*C217+'RE models'!$C$6*E217</f>
      </c>
      <c r="M217" t="str">
        <f>A217-L217</f>
      </c>
    </row>
    <row r="218">
      <c r="A218" t="n">
        <v>1100</v>
      </c>
      <c r="B218" t="n">
        <v>3</v>
      </c>
      <c r="C218" t="n">
        <v>2</v>
      </c>
      <c r="D218" t="n">
        <v>2</v>
      </c>
      <c r="E218" t="n">
        <v>770</v>
      </c>
      <c r="F218" t="s">
        <v>35</v>
      </c>
      <c r="G218" t="s">
        <v>35</v>
      </c>
      <c r="H218" t="s">
        <v>36</v>
      </c>
      <c r="I218" t="s">
        <v>36</v>
      </c>
      <c r="J218" t="str">
        <f>'RE models'!$B$2+'RE models'!$B$3*B218+'RE models'!$B$4*C218+'RE models'!$B$5*D218+'RE models'!$B$6*E218</f>
      </c>
      <c r="K218" t="str">
        <f>A218-J218</f>
      </c>
      <c r="L218" t="str">
        <f>'RE models'!$C$2+'RE models'!$C$3*B218+'RE models'!$C$4*C218+'RE models'!$C$6*E218</f>
      </c>
      <c r="M218" t="str">
        <f>A218-L218</f>
      </c>
    </row>
    <row r="219">
      <c r="A219" t="n">
        <v>1280</v>
      </c>
      <c r="B219" t="n">
        <v>4</v>
      </c>
      <c r="C219" t="n">
        <v>2</v>
      </c>
      <c r="D219" t="n">
        <v>1</v>
      </c>
      <c r="E219" t="n">
        <v>783</v>
      </c>
      <c r="F219" t="s">
        <v>35</v>
      </c>
      <c r="G219" t="s">
        <v>35</v>
      </c>
      <c r="H219" t="s">
        <v>36</v>
      </c>
      <c r="I219" t="s">
        <v>36</v>
      </c>
      <c r="J219" t="str">
        <f>'RE models'!$B$2+'RE models'!$B$3*B219+'RE models'!$B$4*C219+'RE models'!$B$5*D219+'RE models'!$B$6*E219</f>
      </c>
      <c r="K219" t="str">
        <f>A219-J219</f>
      </c>
      <c r="L219" t="str">
        <f>'RE models'!$C$2+'RE models'!$C$3*B219+'RE models'!$C$4*C219+'RE models'!$C$6*E219</f>
      </c>
      <c r="M219" t="str">
        <f>A219-L219</f>
      </c>
    </row>
    <row r="220">
      <c r="A220" t="n">
        <v>1428</v>
      </c>
      <c r="B220" t="n">
        <v>3</v>
      </c>
      <c r="C220" t="n">
        <v>1</v>
      </c>
      <c r="D220" t="n">
        <v>3</v>
      </c>
      <c r="E220" t="n">
        <v>822</v>
      </c>
      <c r="F220" t="s">
        <v>35</v>
      </c>
      <c r="G220" t="s">
        <v>36</v>
      </c>
      <c r="H220" t="s">
        <v>36</v>
      </c>
      <c r="I220" t="s">
        <v>36</v>
      </c>
      <c r="J220" t="str">
        <f>'RE models'!$B$2+'RE models'!$B$3*B220+'RE models'!$B$4*C220+'RE models'!$B$5*D220+'RE models'!$B$6*E220</f>
      </c>
      <c r="K220" t="str">
        <f>A220-J220</f>
      </c>
      <c r="L220" t="str">
        <f>'RE models'!$C$2+'RE models'!$C$3*B220+'RE models'!$C$4*C220+'RE models'!$C$6*E220</f>
      </c>
      <c r="M220" t="str">
        <f>A220-L220</f>
      </c>
    </row>
    <row r="221">
      <c r="A221" t="n">
        <v>1285</v>
      </c>
      <c r="B221" t="n">
        <v>3</v>
      </c>
      <c r="C221" t="n">
        <v>2</v>
      </c>
      <c r="D221" t="n">
        <v>1</v>
      </c>
      <c r="E221" t="n">
        <v>680</v>
      </c>
      <c r="F221" t="s">
        <v>35</v>
      </c>
      <c r="G221" t="s">
        <v>36</v>
      </c>
      <c r="H221" t="s">
        <v>36</v>
      </c>
      <c r="I221" t="s">
        <v>36</v>
      </c>
      <c r="J221" t="str">
        <f>'RE models'!$B$2+'RE models'!$B$3*B221+'RE models'!$B$4*C221+'RE models'!$B$5*D221+'RE models'!$B$6*E221</f>
      </c>
      <c r="K221" t="str">
        <f>A221-J221</f>
      </c>
      <c r="L221" t="str">
        <f>'RE models'!$C$2+'RE models'!$C$3*B221+'RE models'!$C$4*C221+'RE models'!$C$6*E221</f>
      </c>
      <c r="M221" t="str">
        <f>A221-L221</f>
      </c>
    </row>
    <row r="222">
      <c r="A222" t="n">
        <v>1360</v>
      </c>
      <c r="B222" t="n">
        <v>4</v>
      </c>
      <c r="C222" t="n">
        <v>2</v>
      </c>
      <c r="D222" t="n">
        <v>2</v>
      </c>
      <c r="E222" t="n">
        <v>757</v>
      </c>
      <c r="F222" t="s">
        <v>35</v>
      </c>
      <c r="G222" t="s">
        <v>36</v>
      </c>
      <c r="H222" t="s">
        <v>35</v>
      </c>
      <c r="I222" t="s">
        <v>36</v>
      </c>
      <c r="J222" t="str">
        <f>'RE models'!$B$2+'RE models'!$B$3*B222+'RE models'!$B$4*C222+'RE models'!$B$5*D222+'RE models'!$B$6*E222</f>
      </c>
      <c r="K222" t="str">
        <f>A222-J222</f>
      </c>
      <c r="L222" t="str">
        <f>'RE models'!$C$2+'RE models'!$C$3*B222+'RE models'!$C$4*C222+'RE models'!$C$6*E222</f>
      </c>
      <c r="M222" t="str">
        <f>A222-L222</f>
      </c>
    </row>
    <row r="223">
      <c r="A223" t="n">
        <v>645</v>
      </c>
      <c r="B223" t="n">
        <v>2</v>
      </c>
      <c r="C223" t="n">
        <v>1</v>
      </c>
      <c r="D223" t="n">
        <v>1</v>
      </c>
      <c r="E223" t="n">
        <v>345</v>
      </c>
      <c r="F223" t="s">
        <v>36</v>
      </c>
      <c r="G223" t="s">
        <v>35</v>
      </c>
      <c r="H223" t="s">
        <v>36</v>
      </c>
      <c r="I223" t="s">
        <v>35</v>
      </c>
      <c r="J223" t="str">
        <f>'RE models'!$B$2+'RE models'!$B$3*B223+'RE models'!$B$4*C223+'RE models'!$B$5*D223+'RE models'!$B$6*E223</f>
      </c>
      <c r="K223" t="str">
        <f>A223-J223</f>
      </c>
      <c r="L223" t="str">
        <f>'RE models'!$C$2+'RE models'!$C$3*B223+'RE models'!$C$4*C223+'RE models'!$C$6*E223</f>
      </c>
      <c r="M223" t="str">
        <f>A223-L223</f>
      </c>
    </row>
    <row r="224">
      <c r="A224" t="n">
        <v>1182</v>
      </c>
      <c r="B224" t="n">
        <v>4</v>
      </c>
      <c r="C224" t="n">
        <v>3</v>
      </c>
      <c r="D224" t="n">
        <v>2</v>
      </c>
      <c r="E224" t="n">
        <v>725</v>
      </c>
      <c r="F224" t="s">
        <v>35</v>
      </c>
      <c r="G224" t="s">
        <v>36</v>
      </c>
      <c r="H224" t="s">
        <v>36</v>
      </c>
      <c r="I224" t="s">
        <v>36</v>
      </c>
      <c r="J224" t="str">
        <f>'RE models'!$B$2+'RE models'!$B$3*B224+'RE models'!$B$4*C224+'RE models'!$B$5*D224+'RE models'!$B$6*E224</f>
      </c>
      <c r="K224" t="str">
        <f>A224-J224</f>
      </c>
      <c r="L224" t="str">
        <f>'RE models'!$C$2+'RE models'!$C$3*B224+'RE models'!$C$4*C224+'RE models'!$C$6*E224</f>
      </c>
      <c r="M224" t="str">
        <f>A224-L224</f>
      </c>
    </row>
    <row r="225">
      <c r="A225" t="n">
        <v>1150</v>
      </c>
      <c r="B225" t="n">
        <v>3</v>
      </c>
      <c r="C225" t="n">
        <v>1</v>
      </c>
      <c r="D225" t="n">
        <v>2</v>
      </c>
      <c r="E225" t="n">
        <v>665</v>
      </c>
      <c r="F225" t="s">
        <v>35</v>
      </c>
      <c r="G225" t="s">
        <v>36</v>
      </c>
      <c r="H225" t="s">
        <v>36</v>
      </c>
      <c r="I225" t="s">
        <v>36</v>
      </c>
      <c r="J225" t="str">
        <f>'RE models'!$B$2+'RE models'!$B$3*B225+'RE models'!$B$4*C225+'RE models'!$B$5*D225+'RE models'!$B$6*E225</f>
      </c>
      <c r="K225" t="str">
        <f>A225-J225</f>
      </c>
      <c r="L225" t="str">
        <f>'RE models'!$C$2+'RE models'!$C$3*B225+'RE models'!$C$4*C225+'RE models'!$C$6*E225</f>
      </c>
      <c r="M225" t="str">
        <f>A225-L225</f>
      </c>
    </row>
    <row r="226">
      <c r="A226" t="n">
        <v>3080</v>
      </c>
      <c r="B226" t="n">
        <v>5</v>
      </c>
      <c r="C226" t="n">
        <v>3</v>
      </c>
      <c r="D226" t="n">
        <v>4</v>
      </c>
      <c r="E226" t="n">
        <v>846</v>
      </c>
      <c r="F226" t="s">
        <v>35</v>
      </c>
      <c r="G226" t="s">
        <v>36</v>
      </c>
      <c r="H226" t="s">
        <v>36</v>
      </c>
      <c r="I226" t="s">
        <v>36</v>
      </c>
      <c r="J226" t="str">
        <f>'RE models'!$B$2+'RE models'!$B$3*B226+'RE models'!$B$4*C226+'RE models'!$B$5*D226+'RE models'!$B$6*E226</f>
      </c>
      <c r="K226" t="str">
        <f>A226-J226</f>
      </c>
      <c r="L226" t="str">
        <f>'RE models'!$C$2+'RE models'!$C$3*B226+'RE models'!$C$4*C226+'RE models'!$C$6*E226</f>
      </c>
      <c r="M226" t="str">
        <f>A226-L226</f>
      </c>
    </row>
    <row r="227">
      <c r="A227" t="n">
        <v>1450</v>
      </c>
      <c r="B227" t="n">
        <v>4</v>
      </c>
      <c r="C227" t="n">
        <v>3</v>
      </c>
      <c r="D227" t="n">
        <v>2</v>
      </c>
      <c r="E227" t="n">
        <v>847</v>
      </c>
      <c r="F227" t="s">
        <v>35</v>
      </c>
      <c r="G227" t="s">
        <v>36</v>
      </c>
      <c r="H227" t="s">
        <v>36</v>
      </c>
      <c r="I227" t="s">
        <v>36</v>
      </c>
      <c r="J227" t="str">
        <f>'RE models'!$B$2+'RE models'!$B$3*B227+'RE models'!$B$4*C227+'RE models'!$B$5*D227+'RE models'!$B$6*E227</f>
      </c>
      <c r="K227" t="str">
        <f>A227-J227</f>
      </c>
      <c r="L227" t="str">
        <f>'RE models'!$C$2+'RE models'!$C$3*B227+'RE models'!$C$4*C227+'RE models'!$C$6*E227</f>
      </c>
      <c r="M227" t="str">
        <f>A227-L227</f>
      </c>
    </row>
    <row r="228">
      <c r="A228" t="n">
        <v>790</v>
      </c>
      <c r="B228" t="n">
        <v>4</v>
      </c>
      <c r="C228" t="n">
        <v>2</v>
      </c>
      <c r="D228" t="n">
        <v>1</v>
      </c>
      <c r="E228" t="n">
        <v>321</v>
      </c>
      <c r="F228" t="s">
        <v>35</v>
      </c>
      <c r="G228" t="s">
        <v>36</v>
      </c>
      <c r="H228" t="s">
        <v>35</v>
      </c>
      <c r="I228" t="s">
        <v>35</v>
      </c>
      <c r="J228" t="str">
        <f>'RE models'!$B$2+'RE models'!$B$3*B228+'RE models'!$B$4*C228+'RE models'!$B$5*D228+'RE models'!$B$6*E228</f>
      </c>
      <c r="K228" t="str">
        <f>A228-J228</f>
      </c>
      <c r="L228" t="str">
        <f>'RE models'!$C$2+'RE models'!$C$3*B228+'RE models'!$C$4*C228+'RE models'!$C$6*E228</f>
      </c>
      <c r="M228" t="str">
        <f>A228-L228</f>
      </c>
    </row>
    <row r="229">
      <c r="A229" t="n">
        <v>1005</v>
      </c>
      <c r="B229" t="n">
        <v>5</v>
      </c>
      <c r="C229" t="n">
        <v>3</v>
      </c>
      <c r="D229" t="n">
        <v>4</v>
      </c>
      <c r="E229" t="n">
        <v>700</v>
      </c>
      <c r="F229" t="s">
        <v>36</v>
      </c>
      <c r="G229" t="s">
        <v>36</v>
      </c>
      <c r="H229" t="s">
        <v>36</v>
      </c>
      <c r="I229" t="s">
        <v>36</v>
      </c>
      <c r="J229" t="str">
        <f>'RE models'!$B$2+'RE models'!$B$3*B229+'RE models'!$B$4*C229+'RE models'!$B$5*D229+'RE models'!$B$6*E229</f>
      </c>
      <c r="K229" t="str">
        <f>A229-J229</f>
      </c>
      <c r="L229" t="str">
        <f>'RE models'!$C$2+'RE models'!$C$3*B229+'RE models'!$C$4*C229+'RE models'!$C$6*E229</f>
      </c>
      <c r="M229" t="str">
        <f>A229-L229</f>
      </c>
    </row>
    <row r="230">
      <c r="A230" t="n">
        <v>1622</v>
      </c>
      <c r="B230" t="n">
        <v>4</v>
      </c>
      <c r="C230" t="n">
        <v>2</v>
      </c>
      <c r="D230" t="n">
        <v>2</v>
      </c>
      <c r="E230" t="n">
        <v>751</v>
      </c>
      <c r="F230" t="s">
        <v>35</v>
      </c>
      <c r="G230" t="s">
        <v>36</v>
      </c>
      <c r="H230" t="s">
        <v>36</v>
      </c>
      <c r="I230" t="s">
        <v>36</v>
      </c>
      <c r="J230" t="str">
        <f>'RE models'!$B$2+'RE models'!$B$3*B230+'RE models'!$B$4*C230+'RE models'!$B$5*D230+'RE models'!$B$6*E230</f>
      </c>
      <c r="K230" t="str">
        <f>A230-J230</f>
      </c>
      <c r="L230" t="str">
        <f>'RE models'!$C$2+'RE models'!$C$3*B230+'RE models'!$C$4*C230+'RE models'!$C$6*E230</f>
      </c>
      <c r="M230" t="str">
        <f>A230-L230</f>
      </c>
    </row>
    <row r="231">
      <c r="A231" t="n">
        <v>860</v>
      </c>
      <c r="B231" t="n">
        <v>4</v>
      </c>
      <c r="C231" t="n">
        <v>1</v>
      </c>
      <c r="D231" t="n">
        <v>2</v>
      </c>
      <c r="E231" t="n">
        <v>647</v>
      </c>
      <c r="F231" t="s">
        <v>35</v>
      </c>
      <c r="G231" t="s">
        <v>36</v>
      </c>
      <c r="H231" t="s">
        <v>36</v>
      </c>
      <c r="I231" t="s">
        <v>36</v>
      </c>
      <c r="J231" t="str">
        <f>'RE models'!$B$2+'RE models'!$B$3*B231+'RE models'!$B$4*C231+'RE models'!$B$5*D231+'RE models'!$B$6*E231</f>
      </c>
      <c r="K231" t="str">
        <f>A231-J231</f>
      </c>
      <c r="L231" t="str">
        <f>'RE models'!$C$2+'RE models'!$C$3*B231+'RE models'!$C$4*C231+'RE models'!$C$6*E231</f>
      </c>
      <c r="M231" t="str">
        <f>A231-L231</f>
      </c>
    </row>
    <row r="232">
      <c r="A232" t="n">
        <v>1300</v>
      </c>
      <c r="B232" t="n">
        <v>3</v>
      </c>
      <c r="C232" t="n">
        <v>1</v>
      </c>
      <c r="D232" t="n">
        <v>1</v>
      </c>
      <c r="E232" t="n">
        <v>705</v>
      </c>
      <c r="F232" t="s">
        <v>35</v>
      </c>
      <c r="G232" t="s">
        <v>36</v>
      </c>
      <c r="H232" t="s">
        <v>36</v>
      </c>
      <c r="I232" t="s">
        <v>36</v>
      </c>
      <c r="J232" t="str">
        <f>'RE models'!$B$2+'RE models'!$B$3*B232+'RE models'!$B$4*C232+'RE models'!$B$5*D232+'RE models'!$B$6*E232</f>
      </c>
      <c r="K232" t="str">
        <f>A232-J232</f>
      </c>
      <c r="L232" t="str">
        <f>'RE models'!$C$2+'RE models'!$C$3*B232+'RE models'!$C$4*C232+'RE models'!$C$6*E232</f>
      </c>
      <c r="M232" t="str">
        <f>A232-L232</f>
      </c>
    </row>
    <row r="233">
      <c r="A233" t="n">
        <v>980</v>
      </c>
      <c r="B233" t="n">
        <v>3</v>
      </c>
      <c r="C233" t="n">
        <v>2</v>
      </c>
      <c r="D233" t="n">
        <v>2</v>
      </c>
      <c r="E233" t="n">
        <v>707</v>
      </c>
      <c r="F233" t="s">
        <v>36</v>
      </c>
      <c r="G233" t="s">
        <v>36</v>
      </c>
      <c r="H233" t="s">
        <v>36</v>
      </c>
      <c r="I233" t="s">
        <v>36</v>
      </c>
      <c r="J233" t="str">
        <f>'RE models'!$B$2+'RE models'!$B$3*B233+'RE models'!$B$4*C233+'RE models'!$B$5*D233+'RE models'!$B$6*E233</f>
      </c>
      <c r="K233" t="str">
        <f>A233-J233</f>
      </c>
      <c r="L233" t="str">
        <f>'RE models'!$C$2+'RE models'!$C$3*B233+'RE models'!$C$4*C233+'RE models'!$C$6*E233</f>
      </c>
      <c r="M233" t="str">
        <f>A233-L233</f>
      </c>
    </row>
    <row r="234">
      <c r="A234" t="n">
        <v>682</v>
      </c>
      <c r="B234" t="n">
        <v>3</v>
      </c>
      <c r="C234" t="n">
        <v>1</v>
      </c>
      <c r="D234" t="n">
        <v>1</v>
      </c>
      <c r="E234" t="n">
        <v>327</v>
      </c>
      <c r="F234" t="s">
        <v>35</v>
      </c>
      <c r="G234" t="s">
        <v>36</v>
      </c>
      <c r="H234" t="s">
        <v>36</v>
      </c>
      <c r="I234" t="s">
        <v>35</v>
      </c>
      <c r="J234" t="str">
        <f>'RE models'!$B$2+'RE models'!$B$3*B234+'RE models'!$B$4*C234+'RE models'!$B$5*D234+'RE models'!$B$6*E234</f>
      </c>
      <c r="K234" t="str">
        <f>A234-J234</f>
      </c>
      <c r="L234" t="str">
        <f>'RE models'!$C$2+'RE models'!$C$3*B234+'RE models'!$C$4*C234+'RE models'!$C$6*E234</f>
      </c>
      <c r="M234" t="str">
        <f>A234-L234</f>
      </c>
    </row>
    <row r="235">
      <c r="A235" t="n">
        <v>910</v>
      </c>
      <c r="B235" t="n">
        <v>3</v>
      </c>
      <c r="C235" t="n">
        <v>2</v>
      </c>
      <c r="D235" t="n">
        <v>2</v>
      </c>
      <c r="E235" t="n">
        <v>297</v>
      </c>
      <c r="F235" t="s">
        <v>35</v>
      </c>
      <c r="G235" t="s">
        <v>35</v>
      </c>
      <c r="H235" t="s">
        <v>35</v>
      </c>
      <c r="I235" t="s">
        <v>35</v>
      </c>
      <c r="J235" t="str">
        <f>'RE models'!$B$2+'RE models'!$B$3*B235+'RE models'!$B$4*C235+'RE models'!$B$5*D235+'RE models'!$B$6*E235</f>
      </c>
      <c r="K235" t="str">
        <f>A235-J235</f>
      </c>
      <c r="L235" t="str">
        <f>'RE models'!$C$2+'RE models'!$C$3*B235+'RE models'!$C$4*C235+'RE models'!$C$6*E235</f>
      </c>
      <c r="M235" t="str">
        <f>A235-L235</f>
      </c>
    </row>
    <row r="236">
      <c r="A236" t="n">
        <v>1500</v>
      </c>
      <c r="B236" t="n">
        <v>4</v>
      </c>
      <c r="C236" t="n">
        <v>3</v>
      </c>
      <c r="D236" t="n">
        <v>2</v>
      </c>
      <c r="E236" t="n">
        <v>1076</v>
      </c>
      <c r="F236" t="s">
        <v>35</v>
      </c>
      <c r="G236" t="s">
        <v>35</v>
      </c>
      <c r="H236" t="s">
        <v>35</v>
      </c>
      <c r="I236" t="s">
        <v>36</v>
      </c>
      <c r="J236" t="str">
        <f>'RE models'!$B$2+'RE models'!$B$3*B236+'RE models'!$B$4*C236+'RE models'!$B$5*D236+'RE models'!$B$6*E236</f>
      </c>
      <c r="K236" t="str">
        <f>A236-J236</f>
      </c>
      <c r="L236" t="str">
        <f>'RE models'!$C$2+'RE models'!$C$3*B236+'RE models'!$C$4*C236+'RE models'!$C$6*E236</f>
      </c>
      <c r="M236" t="str">
        <f>A236-L236</f>
      </c>
    </row>
    <row r="237">
      <c r="A237" t="n">
        <v>1688</v>
      </c>
      <c r="B237" t="n">
        <v>4</v>
      </c>
      <c r="C237" t="n">
        <v>3</v>
      </c>
      <c r="D237" t="n">
        <v>2</v>
      </c>
      <c r="E237" t="n">
        <v>708</v>
      </c>
      <c r="F237" t="s">
        <v>35</v>
      </c>
      <c r="G237" t="s">
        <v>35</v>
      </c>
      <c r="H237" t="s">
        <v>36</v>
      </c>
      <c r="I237" t="s">
        <v>36</v>
      </c>
      <c r="J237" t="str">
        <f>'RE models'!$B$2+'RE models'!$B$3*B237+'RE models'!$B$4*C237+'RE models'!$B$5*D237+'RE models'!$B$6*E237</f>
      </c>
      <c r="K237" t="str">
        <f>A237-J237</f>
      </c>
      <c r="L237" t="str">
        <f>'RE models'!$C$2+'RE models'!$C$3*B237+'RE models'!$C$4*C237+'RE models'!$C$6*E237</f>
      </c>
      <c r="M237" t="str">
        <f>A237-L237</f>
      </c>
    </row>
    <row r="238">
      <c r="A238" t="n">
        <v>1268</v>
      </c>
      <c r="B238" t="n">
        <v>4</v>
      </c>
      <c r="C238" t="n">
        <v>2</v>
      </c>
      <c r="D238" t="n">
        <v>3</v>
      </c>
      <c r="E238" t="n">
        <v>680</v>
      </c>
      <c r="F238" t="s">
        <v>35</v>
      </c>
      <c r="G238" t="s">
        <v>35</v>
      </c>
      <c r="H238" t="s">
        <v>36</v>
      </c>
      <c r="I238" t="s">
        <v>36</v>
      </c>
      <c r="J238" t="str">
        <f>'RE models'!$B$2+'RE models'!$B$3*B238+'RE models'!$B$4*C238+'RE models'!$B$5*D238+'RE models'!$B$6*E238</f>
      </c>
      <c r="K238" t="str">
        <f>A238-J238</f>
      </c>
      <c r="L238" t="str">
        <f>'RE models'!$C$2+'RE models'!$C$3*B238+'RE models'!$C$4*C238+'RE models'!$C$6*E238</f>
      </c>
      <c r="M238" t="str">
        <f>A238-L238</f>
      </c>
    </row>
    <row r="239">
      <c r="A239" t="n">
        <v>849</v>
      </c>
      <c r="B239" t="n">
        <v>4</v>
      </c>
      <c r="C239" t="n">
        <v>2</v>
      </c>
      <c r="D239" t="n">
        <v>2</v>
      </c>
      <c r="E239" t="n">
        <v>664</v>
      </c>
      <c r="F239" t="s">
        <v>35</v>
      </c>
      <c r="G239" t="s">
        <v>36</v>
      </c>
      <c r="H239" t="s">
        <v>36</v>
      </c>
      <c r="I239" t="s">
        <v>36</v>
      </c>
      <c r="J239" t="str">
        <f>'RE models'!$B$2+'RE models'!$B$3*B239+'RE models'!$B$4*C239+'RE models'!$B$5*D239+'RE models'!$B$6*E239</f>
      </c>
      <c r="K239" t="str">
        <f>A239-J239</f>
      </c>
      <c r="L239" t="str">
        <f>'RE models'!$C$2+'RE models'!$C$3*B239+'RE models'!$C$4*C239+'RE models'!$C$6*E239</f>
      </c>
      <c r="M239" t="str">
        <f>A239-L239</f>
      </c>
    </row>
    <row r="240">
      <c r="A240" t="n">
        <v>1376</v>
      </c>
      <c r="B240" t="n">
        <v>5</v>
      </c>
      <c r="C240" t="n">
        <v>3</v>
      </c>
      <c r="D240" t="n">
        <v>3</v>
      </c>
      <c r="E240" t="n">
        <v>816</v>
      </c>
      <c r="F240" t="s">
        <v>36</v>
      </c>
      <c r="G240" t="s">
        <v>35</v>
      </c>
      <c r="H240" t="s">
        <v>36</v>
      </c>
      <c r="I240" t="s">
        <v>36</v>
      </c>
      <c r="J240" t="str">
        <f>'RE models'!$B$2+'RE models'!$B$3*B240+'RE models'!$B$4*C240+'RE models'!$B$5*D240+'RE models'!$B$6*E240</f>
      </c>
      <c r="K240" t="str">
        <f>A240-J240</f>
      </c>
      <c r="L240" t="str">
        <f>'RE models'!$C$2+'RE models'!$C$3*B240+'RE models'!$C$4*C240+'RE models'!$C$6*E240</f>
      </c>
      <c r="M240" t="str">
        <f>A240-L240</f>
      </c>
    </row>
    <row r="241">
      <c r="A241" t="n">
        <v>1230</v>
      </c>
      <c r="B241" t="n">
        <v>5</v>
      </c>
      <c r="C241" t="n">
        <v>2</v>
      </c>
      <c r="D241" t="n">
        <v>2</v>
      </c>
      <c r="E241" t="n">
        <v>810</v>
      </c>
      <c r="F241" t="s">
        <v>35</v>
      </c>
      <c r="G241" t="s">
        <v>35</v>
      </c>
      <c r="H241" t="s">
        <v>36</v>
      </c>
      <c r="I241" t="s">
        <v>36</v>
      </c>
      <c r="J241" t="str">
        <f>'RE models'!$B$2+'RE models'!$B$3*B241+'RE models'!$B$4*C241+'RE models'!$B$5*D241+'RE models'!$B$6*E241</f>
      </c>
      <c r="K241" t="str">
        <f>A241-J241</f>
      </c>
      <c r="L241" t="str">
        <f>'RE models'!$C$2+'RE models'!$C$3*B241+'RE models'!$C$4*C241+'RE models'!$C$6*E241</f>
      </c>
      <c r="M241" t="str">
        <f>A241-L241</f>
      </c>
    </row>
    <row r="242">
      <c r="A242" t="n">
        <v>1288</v>
      </c>
      <c r="B242" t="n">
        <v>4</v>
      </c>
      <c r="C242" t="n">
        <v>2</v>
      </c>
      <c r="D242" t="n">
        <v>2</v>
      </c>
      <c r="E242" t="n">
        <v>782</v>
      </c>
      <c r="F242" t="s">
        <v>35</v>
      </c>
      <c r="G242" t="s">
        <v>36</v>
      </c>
      <c r="H242" t="s">
        <v>36</v>
      </c>
      <c r="I242" t="s">
        <v>36</v>
      </c>
      <c r="J242" t="str">
        <f>'RE models'!$B$2+'RE models'!$B$3*B242+'RE models'!$B$4*C242+'RE models'!$B$5*D242+'RE models'!$B$6*E242</f>
      </c>
      <c r="K242" t="str">
        <f>A242-J242</f>
      </c>
      <c r="L242" t="str">
        <f>'RE models'!$C$2+'RE models'!$C$3*B242+'RE models'!$C$4*C242+'RE models'!$C$6*E242</f>
      </c>
      <c r="M242" t="str">
        <f>A242-L242</f>
      </c>
    </row>
    <row r="243">
      <c r="A243" t="n">
        <v>1300</v>
      </c>
      <c r="B243" t="n">
        <v>3</v>
      </c>
      <c r="C243" t="n">
        <v>2</v>
      </c>
      <c r="D243" t="n">
        <v>2</v>
      </c>
      <c r="E243" t="n">
        <v>823</v>
      </c>
      <c r="F243" t="s">
        <v>35</v>
      </c>
      <c r="G243" t="s">
        <v>36</v>
      </c>
      <c r="H243" t="s">
        <v>36</v>
      </c>
      <c r="I243" t="s">
        <v>36</v>
      </c>
      <c r="J243" t="str">
        <f>'RE models'!$B$2+'RE models'!$B$3*B243+'RE models'!$B$4*C243+'RE models'!$B$5*D243+'RE models'!$B$6*E243</f>
      </c>
      <c r="K243" t="str">
        <f>A243-J243</f>
      </c>
      <c r="L243" t="str">
        <f>'RE models'!$C$2+'RE models'!$C$3*B243+'RE models'!$C$4*C243+'RE models'!$C$6*E243</f>
      </c>
      <c r="M243" t="str">
        <f>A243-L243</f>
      </c>
    </row>
    <row r="244">
      <c r="A244" t="n">
        <v>2111</v>
      </c>
      <c r="B244" t="n">
        <v>5</v>
      </c>
      <c r="C244" t="n">
        <v>6</v>
      </c>
      <c r="D244" t="n">
        <v>3</v>
      </c>
      <c r="E244" t="n">
        <v>700</v>
      </c>
      <c r="F244" t="s">
        <v>35</v>
      </c>
      <c r="G244" t="s">
        <v>36</v>
      </c>
      <c r="H244" t="s">
        <v>35</v>
      </c>
      <c r="I244" t="s">
        <v>36</v>
      </c>
      <c r="J244" t="str">
        <f>'RE models'!$B$2+'RE models'!$B$3*B244+'RE models'!$B$4*C244+'RE models'!$B$5*D244+'RE models'!$B$6*E244</f>
      </c>
      <c r="K244" t="str">
        <f>A244-J244</f>
      </c>
      <c r="L244" t="str">
        <f>'RE models'!$C$2+'RE models'!$C$3*B244+'RE models'!$C$4*C244+'RE models'!$C$6*E244</f>
      </c>
      <c r="M244" t="str">
        <f>A244-L244</f>
      </c>
    </row>
    <row r="245">
      <c r="A245" t="n">
        <v>1020</v>
      </c>
      <c r="B245" t="n">
        <v>3</v>
      </c>
      <c r="C245" t="n">
        <v>1</v>
      </c>
      <c r="D245" t="n">
        <v>1</v>
      </c>
      <c r="E245" t="n">
        <v>648</v>
      </c>
      <c r="F245" t="s">
        <v>36</v>
      </c>
      <c r="G245" t="s">
        <v>36</v>
      </c>
      <c r="H245" t="s">
        <v>36</v>
      </c>
      <c r="I245" t="s">
        <v>36</v>
      </c>
      <c r="J245" t="str">
        <f>'RE models'!$B$2+'RE models'!$B$3*B245+'RE models'!$B$4*C245+'RE models'!$B$5*D245+'RE models'!$B$6*E245</f>
      </c>
      <c r="K245" t="str">
        <f>A245-J245</f>
      </c>
      <c r="L245" t="str">
        <f>'RE models'!$C$2+'RE models'!$C$3*B245+'RE models'!$C$4*C245+'RE models'!$C$6*E245</f>
      </c>
      <c r="M245" t="str">
        <f>A245-L245</f>
      </c>
    </row>
    <row r="246">
      <c r="A246" t="n">
        <v>1220</v>
      </c>
      <c r="B246" t="n">
        <v>3</v>
      </c>
      <c r="C246" t="n">
        <v>2</v>
      </c>
      <c r="D246" t="n">
        <v>2</v>
      </c>
      <c r="E246" t="n">
        <v>730</v>
      </c>
      <c r="F246" t="s">
        <v>36</v>
      </c>
      <c r="G246" t="s">
        <v>35</v>
      </c>
      <c r="H246" t="s">
        <v>36</v>
      </c>
      <c r="I246" t="s">
        <v>36</v>
      </c>
      <c r="J246" t="str">
        <f>'RE models'!$B$2+'RE models'!$B$3*B246+'RE models'!$B$4*C246+'RE models'!$B$5*D246+'RE models'!$B$6*E246</f>
      </c>
      <c r="K246" t="str">
        <f>A246-J246</f>
      </c>
      <c r="L246" t="str">
        <f>'RE models'!$C$2+'RE models'!$C$3*B246+'RE models'!$C$4*C246+'RE models'!$C$6*E246</f>
      </c>
      <c r="M246" t="str">
        <f>A246-L246</f>
      </c>
    </row>
    <row r="247">
      <c r="A247" t="n">
        <v>1500</v>
      </c>
      <c r="B247" t="n">
        <v>4</v>
      </c>
      <c r="C247" t="n">
        <v>2</v>
      </c>
      <c r="D247" t="n">
        <v>2</v>
      </c>
      <c r="E247" t="n">
        <v>726</v>
      </c>
      <c r="F247" t="s">
        <v>35</v>
      </c>
      <c r="G247" t="s">
        <v>36</v>
      </c>
      <c r="H247" t="s">
        <v>36</v>
      </c>
      <c r="I247" t="s">
        <v>36</v>
      </c>
      <c r="J247" t="str">
        <f>'RE models'!$B$2+'RE models'!$B$3*B247+'RE models'!$B$4*C247+'RE models'!$B$5*D247+'RE models'!$B$6*E247</f>
      </c>
      <c r="K247" t="str">
        <f>A247-J247</f>
      </c>
      <c r="L247" t="str">
        <f>'RE models'!$C$2+'RE models'!$C$3*B247+'RE models'!$C$4*C247+'RE models'!$C$6*E247</f>
      </c>
      <c r="M247" t="str">
        <f>A247-L247</f>
      </c>
    </row>
    <row r="248">
      <c r="A248" t="n">
        <v>1175</v>
      </c>
      <c r="B248" t="n">
        <v>3</v>
      </c>
      <c r="C248" t="n">
        <v>1</v>
      </c>
      <c r="D248" t="n">
        <v>1</v>
      </c>
      <c r="E248" t="n">
        <v>716</v>
      </c>
      <c r="F248" t="s">
        <v>35</v>
      </c>
      <c r="G248" t="s">
        <v>35</v>
      </c>
      <c r="H248" t="s">
        <v>36</v>
      </c>
      <c r="I248" t="s">
        <v>36</v>
      </c>
      <c r="J248" t="str">
        <f>'RE models'!$B$2+'RE models'!$B$3*B248+'RE models'!$B$4*C248+'RE models'!$B$5*D248+'RE models'!$B$6*E248</f>
      </c>
      <c r="K248" t="str">
        <f>A248-J248</f>
      </c>
      <c r="L248" t="str">
        <f>'RE models'!$C$2+'RE models'!$C$3*B248+'RE models'!$C$4*C248+'RE models'!$C$6*E248</f>
      </c>
      <c r="M248" t="str">
        <f>A248-L248</f>
      </c>
    </row>
    <row r="249">
      <c r="A249" t="n">
        <v>1525</v>
      </c>
      <c r="B249" t="n">
        <v>3</v>
      </c>
      <c r="C249" t="n">
        <v>2</v>
      </c>
      <c r="D249" t="n">
        <v>2</v>
      </c>
      <c r="E249" t="n">
        <v>760</v>
      </c>
      <c r="F249" t="s">
        <v>35</v>
      </c>
      <c r="G249" t="s">
        <v>35</v>
      </c>
      <c r="H249" t="s">
        <v>36</v>
      </c>
      <c r="I249" t="s">
        <v>36</v>
      </c>
      <c r="J249" t="str">
        <f>'RE models'!$B$2+'RE models'!$B$3*B249+'RE models'!$B$4*C249+'RE models'!$B$5*D249+'RE models'!$B$6*E249</f>
      </c>
      <c r="K249" t="str">
        <f>A249-J249</f>
      </c>
      <c r="L249" t="str">
        <f>'RE models'!$C$2+'RE models'!$C$3*B249+'RE models'!$C$4*C249+'RE models'!$C$6*E249</f>
      </c>
      <c r="M249" t="str">
        <f>A249-L249</f>
      </c>
    </row>
    <row r="250">
      <c r="A250" t="n">
        <v>1520</v>
      </c>
      <c r="B250" t="n">
        <v>4</v>
      </c>
      <c r="C250" t="n">
        <v>3</v>
      </c>
      <c r="D250" t="n">
        <v>2</v>
      </c>
      <c r="E250" t="n">
        <v>728</v>
      </c>
      <c r="F250" t="s">
        <v>35</v>
      </c>
      <c r="G250" t="s">
        <v>35</v>
      </c>
      <c r="H250" t="s">
        <v>36</v>
      </c>
      <c r="I250" t="s">
        <v>36</v>
      </c>
      <c r="J250" t="str">
        <f>'RE models'!$B$2+'RE models'!$B$3*B250+'RE models'!$B$4*C250+'RE models'!$B$5*D250+'RE models'!$B$6*E250</f>
      </c>
      <c r="K250" t="str">
        <f>A250-J250</f>
      </c>
      <c r="L250" t="str">
        <f>'RE models'!$C$2+'RE models'!$C$3*B250+'RE models'!$C$4*C250+'RE models'!$C$6*E250</f>
      </c>
      <c r="M250" t="str">
        <f>A250-L250</f>
      </c>
    </row>
    <row r="251">
      <c r="A251" t="n">
        <v>980</v>
      </c>
      <c r="B251" t="n">
        <v>3</v>
      </c>
      <c r="C251" t="n">
        <v>1</v>
      </c>
      <c r="D251" t="n">
        <v>2</v>
      </c>
      <c r="E251" t="n">
        <v>740</v>
      </c>
      <c r="F251" t="s">
        <v>35</v>
      </c>
      <c r="G251" t="s">
        <v>35</v>
      </c>
      <c r="H251" t="s">
        <v>36</v>
      </c>
      <c r="I251" t="s">
        <v>36</v>
      </c>
      <c r="J251" t="str">
        <f>'RE models'!$B$2+'RE models'!$B$3*B251+'RE models'!$B$4*C251+'RE models'!$B$5*D251+'RE models'!$B$6*E251</f>
      </c>
      <c r="K251" t="str">
        <f>A251-J251</f>
      </c>
      <c r="L251" t="str">
        <f>'RE models'!$C$2+'RE models'!$C$3*B251+'RE models'!$C$4*C251+'RE models'!$C$6*E251</f>
      </c>
      <c r="M251" t="str">
        <f>A251-L251</f>
      </c>
    </row>
    <row r="252">
      <c r="A252" t="n">
        <v>1350</v>
      </c>
      <c r="B252" t="n">
        <v>5</v>
      </c>
      <c r="C252" t="n">
        <v>3</v>
      </c>
      <c r="D252" t="n">
        <v>2</v>
      </c>
      <c r="E252" t="n">
        <v>731</v>
      </c>
      <c r="F252" t="s">
        <v>36</v>
      </c>
      <c r="G252" t="s">
        <v>35</v>
      </c>
      <c r="H252" t="s">
        <v>36</v>
      </c>
      <c r="I252" t="s">
        <v>36</v>
      </c>
      <c r="J252" t="str">
        <f>'RE models'!$B$2+'RE models'!$B$3*B252+'RE models'!$B$4*C252+'RE models'!$B$5*D252+'RE models'!$B$6*E252</f>
      </c>
      <c r="K252" t="str">
        <f>A252-J252</f>
      </c>
      <c r="L252" t="str">
        <f>'RE models'!$C$2+'RE models'!$C$3*B252+'RE models'!$C$4*C252+'RE models'!$C$6*E252</f>
      </c>
      <c r="M252" t="str">
        <f>A252-L252</f>
      </c>
    </row>
    <row r="253">
      <c r="A253" t="n">
        <v>1210</v>
      </c>
      <c r="B253" t="n">
        <v>4</v>
      </c>
      <c r="C253" t="n">
        <v>3</v>
      </c>
      <c r="D253" t="n">
        <v>2</v>
      </c>
      <c r="E253" t="n">
        <v>742</v>
      </c>
      <c r="F253" t="s">
        <v>35</v>
      </c>
      <c r="G253" t="s">
        <v>35</v>
      </c>
      <c r="H253" t="s">
        <v>36</v>
      </c>
      <c r="I253" t="s">
        <v>36</v>
      </c>
      <c r="J253" t="str">
        <f>'RE models'!$B$2+'RE models'!$B$3*B253+'RE models'!$B$4*C253+'RE models'!$B$5*D253+'RE models'!$B$6*E253</f>
      </c>
      <c r="K253" t="str">
        <f>A253-J253</f>
      </c>
      <c r="L253" t="str">
        <f>'RE models'!$C$2+'RE models'!$C$3*B253+'RE models'!$C$4*C253+'RE models'!$C$6*E253</f>
      </c>
      <c r="M253" t="str">
        <f>A253-L253</f>
      </c>
    </row>
    <row r="254">
      <c r="A254" t="n">
        <v>1000</v>
      </c>
      <c r="B254" t="n">
        <v>3</v>
      </c>
      <c r="C254" t="n">
        <v>1</v>
      </c>
      <c r="D254" t="n">
        <v>1</v>
      </c>
      <c r="E254" t="n">
        <v>688</v>
      </c>
      <c r="F254" t="s">
        <v>35</v>
      </c>
      <c r="G254" t="s">
        <v>35</v>
      </c>
      <c r="H254" t="s">
        <v>36</v>
      </c>
      <c r="I254" t="s">
        <v>36</v>
      </c>
      <c r="J254" t="str">
        <f>'RE models'!$B$2+'RE models'!$B$3*B254+'RE models'!$B$4*C254+'RE models'!$B$5*D254+'RE models'!$B$6*E254</f>
      </c>
      <c r="K254" t="str">
        <f>A254-J254</f>
      </c>
      <c r="L254" t="str">
        <f>'RE models'!$C$2+'RE models'!$C$3*B254+'RE models'!$C$4*C254+'RE models'!$C$6*E254</f>
      </c>
      <c r="M254" t="str">
        <f>A254-L254</f>
      </c>
    </row>
    <row r="255">
      <c r="A255" t="n">
        <v>1285</v>
      </c>
      <c r="B255" t="n">
        <v>3</v>
      </c>
      <c r="C255" t="n">
        <v>1</v>
      </c>
      <c r="D255" t="n">
        <v>1</v>
      </c>
      <c r="E255" t="n">
        <v>716</v>
      </c>
      <c r="F255" t="s">
        <v>35</v>
      </c>
      <c r="G255" t="s">
        <v>35</v>
      </c>
      <c r="H255" t="s">
        <v>36</v>
      </c>
      <c r="I255" t="s">
        <v>36</v>
      </c>
      <c r="J255" t="str">
        <f>'RE models'!$B$2+'RE models'!$B$3*B255+'RE models'!$B$4*C255+'RE models'!$B$5*D255+'RE models'!$B$6*E255</f>
      </c>
      <c r="K255" t="str">
        <f>A255-J255</f>
      </c>
      <c r="L255" t="str">
        <f>'RE models'!$C$2+'RE models'!$C$3*B255+'RE models'!$C$4*C255+'RE models'!$C$6*E255</f>
      </c>
      <c r="M255" t="str">
        <f>A255-L255</f>
      </c>
    </row>
    <row r="256">
      <c r="A256" t="n">
        <v>1056</v>
      </c>
      <c r="B256" t="n">
        <v>4</v>
      </c>
      <c r="C256" t="n">
        <v>2</v>
      </c>
      <c r="D256" t="n">
        <v>2</v>
      </c>
      <c r="E256" t="n">
        <v>849</v>
      </c>
      <c r="F256" t="s">
        <v>36</v>
      </c>
      <c r="G256" t="s">
        <v>35</v>
      </c>
      <c r="H256" t="s">
        <v>36</v>
      </c>
      <c r="I256" t="s">
        <v>36</v>
      </c>
      <c r="J256" t="str">
        <f>'RE models'!$B$2+'RE models'!$B$3*B256+'RE models'!$B$4*C256+'RE models'!$B$5*D256+'RE models'!$B$6*E256</f>
      </c>
      <c r="K256" t="str">
        <f>A256-J256</f>
      </c>
      <c r="L256" t="str">
        <f>'RE models'!$C$2+'RE models'!$C$3*B256+'RE models'!$C$4*C256+'RE models'!$C$6*E256</f>
      </c>
      <c r="M256" t="str">
        <f>A256-L256</f>
      </c>
    </row>
    <row r="257">
      <c r="A257" t="n">
        <v>1250</v>
      </c>
      <c r="B257" t="n">
        <v>4</v>
      </c>
      <c r="C257" t="n">
        <v>3</v>
      </c>
      <c r="D257" t="n">
        <v>1</v>
      </c>
      <c r="E257" t="n">
        <v>369</v>
      </c>
      <c r="F257" t="s">
        <v>35</v>
      </c>
      <c r="G257" t="s">
        <v>36</v>
      </c>
      <c r="H257" t="s">
        <v>35</v>
      </c>
      <c r="I257" t="s">
        <v>35</v>
      </c>
      <c r="J257" t="str">
        <f>'RE models'!$B$2+'RE models'!$B$3*B257+'RE models'!$B$4*C257+'RE models'!$B$5*D257+'RE models'!$B$6*E257</f>
      </c>
      <c r="K257" t="str">
        <f>A257-J257</f>
      </c>
      <c r="L257" t="str">
        <f>'RE models'!$C$2+'RE models'!$C$3*B257+'RE models'!$C$4*C257+'RE models'!$C$6*E257</f>
      </c>
      <c r="M257" t="str">
        <f>A257-L257</f>
      </c>
    </row>
    <row r="258">
      <c r="A258" t="n">
        <v>1150</v>
      </c>
      <c r="B258" t="n">
        <v>2</v>
      </c>
      <c r="C258" t="n">
        <v>1</v>
      </c>
      <c r="D258" t="n">
        <v>1</v>
      </c>
      <c r="E258" t="n">
        <v>954</v>
      </c>
      <c r="F258" t="s">
        <v>35</v>
      </c>
      <c r="G258" t="s">
        <v>36</v>
      </c>
      <c r="H258" t="s">
        <v>36</v>
      </c>
      <c r="I258" t="s">
        <v>36</v>
      </c>
      <c r="J258" t="str">
        <f>'RE models'!$B$2+'RE models'!$B$3*B258+'RE models'!$B$4*C258+'RE models'!$B$5*D258+'RE models'!$B$6*E258</f>
      </c>
      <c r="K258" t="str">
        <f>A258-J258</f>
      </c>
      <c r="L258" t="str">
        <f>'RE models'!$C$2+'RE models'!$C$3*B258+'RE models'!$C$4*C258+'RE models'!$C$6*E258</f>
      </c>
      <c r="M258" t="str">
        <f>A258-L258</f>
      </c>
    </row>
    <row r="259">
      <c r="A259" t="n">
        <v>555</v>
      </c>
      <c r="B259" t="n">
        <v>2</v>
      </c>
      <c r="C259" t="n">
        <v>1</v>
      </c>
      <c r="D259" t="n">
        <v>1</v>
      </c>
      <c r="E259" t="n">
        <v>348</v>
      </c>
      <c r="F259" t="s">
        <v>35</v>
      </c>
      <c r="G259" t="s">
        <v>35</v>
      </c>
      <c r="H259" t="s">
        <v>36</v>
      </c>
      <c r="I259" t="s">
        <v>35</v>
      </c>
      <c r="J259" t="str">
        <f>'RE models'!$B$2+'RE models'!$B$3*B259+'RE models'!$B$4*C259+'RE models'!$B$5*D259+'RE models'!$B$6*E259</f>
      </c>
      <c r="K259" t="str">
        <f>A259-J259</f>
      </c>
      <c r="L259" t="str">
        <f>'RE models'!$C$2+'RE models'!$C$3*B259+'RE models'!$C$4*C259+'RE models'!$C$6*E259</f>
      </c>
      <c r="M259" t="str">
        <f>A259-L259</f>
      </c>
    </row>
    <row r="260">
      <c r="A260" t="n">
        <v>839</v>
      </c>
      <c r="B260" t="n">
        <v>3</v>
      </c>
      <c r="C260" t="n">
        <v>2</v>
      </c>
      <c r="D260" t="n">
        <v>2</v>
      </c>
      <c r="E260" t="n">
        <v>240</v>
      </c>
      <c r="F260" t="s">
        <v>36</v>
      </c>
      <c r="G260" t="s">
        <v>35</v>
      </c>
      <c r="H260" t="s">
        <v>35</v>
      </c>
      <c r="I260" t="s">
        <v>35</v>
      </c>
      <c r="J260" t="str">
        <f>'RE models'!$B$2+'RE models'!$B$3*B260+'RE models'!$B$4*C260+'RE models'!$B$5*D260+'RE models'!$B$6*E260</f>
      </c>
      <c r="K260" t="str">
        <f>A260-J260</f>
      </c>
      <c r="L260" t="str">
        <f>'RE models'!$C$2+'RE models'!$C$3*B260+'RE models'!$C$4*C260+'RE models'!$C$6*E260</f>
      </c>
      <c r="M260" t="str">
        <f>A260-L260</f>
      </c>
    </row>
    <row r="261">
      <c r="A261" t="n">
        <v>1400</v>
      </c>
      <c r="B261" t="n">
        <v>5</v>
      </c>
      <c r="C261" t="n">
        <v>2</v>
      </c>
      <c r="D261" t="n">
        <v>2</v>
      </c>
      <c r="E261" t="n">
        <v>773</v>
      </c>
      <c r="F261" t="s">
        <v>36</v>
      </c>
      <c r="G261" t="s">
        <v>35</v>
      </c>
      <c r="H261" t="s">
        <v>36</v>
      </c>
      <c r="I261" t="s">
        <v>36</v>
      </c>
      <c r="J261" t="str">
        <f>'RE models'!$B$2+'RE models'!$B$3*B261+'RE models'!$B$4*C261+'RE models'!$B$5*D261+'RE models'!$B$6*E261</f>
      </c>
      <c r="K261" t="str">
        <f>A261-J261</f>
      </c>
      <c r="L261" t="str">
        <f>'RE models'!$C$2+'RE models'!$C$3*B261+'RE models'!$C$4*C261+'RE models'!$C$6*E261</f>
      </c>
      <c r="M261" t="str">
        <f>A261-L261</f>
      </c>
    </row>
    <row r="262">
      <c r="A262" t="n">
        <v>750</v>
      </c>
      <c r="B262" t="n">
        <v>2</v>
      </c>
      <c r="C262" t="n">
        <v>1</v>
      </c>
      <c r="D262" t="n">
        <v>1</v>
      </c>
      <c r="E262" t="n">
        <v>235</v>
      </c>
      <c r="F262" t="s">
        <v>35</v>
      </c>
      <c r="G262" t="s">
        <v>36</v>
      </c>
      <c r="H262" t="s">
        <v>36</v>
      </c>
      <c r="I262" t="s">
        <v>35</v>
      </c>
      <c r="J262" t="str">
        <f>'RE models'!$B$2+'RE models'!$B$3*B262+'RE models'!$B$4*C262+'RE models'!$B$5*D262+'RE models'!$B$6*E262</f>
      </c>
      <c r="K262" t="str">
        <f>A262-J262</f>
      </c>
      <c r="L262" t="str">
        <f>'RE models'!$C$2+'RE models'!$C$3*B262+'RE models'!$C$4*C262+'RE models'!$C$6*E262</f>
      </c>
      <c r="M262" t="str">
        <f>A262-L262</f>
      </c>
    </row>
    <row r="263">
      <c r="A263" t="n">
        <v>1050</v>
      </c>
      <c r="B263" t="n">
        <v>3</v>
      </c>
      <c r="C263" t="n">
        <v>2</v>
      </c>
      <c r="D263" t="n">
        <v>2</v>
      </c>
      <c r="E263" t="n">
        <v>250</v>
      </c>
      <c r="F263" t="s">
        <v>35</v>
      </c>
      <c r="G263" t="s">
        <v>36</v>
      </c>
      <c r="H263" t="s">
        <v>35</v>
      </c>
      <c r="I263" t="s">
        <v>35</v>
      </c>
      <c r="J263" t="str">
        <f>'RE models'!$B$2+'RE models'!$B$3*B263+'RE models'!$B$4*C263+'RE models'!$B$5*D263+'RE models'!$B$6*E263</f>
      </c>
      <c r="K263" t="str">
        <f>A263-J263</f>
      </c>
      <c r="L263" t="str">
        <f>'RE models'!$C$2+'RE models'!$C$3*B263+'RE models'!$C$4*C263+'RE models'!$C$6*E263</f>
      </c>
      <c r="M263" t="str">
        <f>A263-L263</f>
      </c>
    </row>
    <row r="264">
      <c r="A264" t="n">
        <v>1400</v>
      </c>
      <c r="B264" t="n">
        <v>4</v>
      </c>
      <c r="C264" t="n">
        <v>3</v>
      </c>
      <c r="D264" t="n">
        <v>2</v>
      </c>
      <c r="E264" t="n">
        <v>630</v>
      </c>
      <c r="F264" t="s">
        <v>35</v>
      </c>
      <c r="G264" t="s">
        <v>36</v>
      </c>
      <c r="H264" t="s">
        <v>36</v>
      </c>
      <c r="I264" t="s">
        <v>36</v>
      </c>
      <c r="J264" t="str">
        <f>'RE models'!$B$2+'RE models'!$B$3*B264+'RE models'!$B$4*C264+'RE models'!$B$5*D264+'RE models'!$B$6*E264</f>
      </c>
      <c r="K264" t="str">
        <f>A264-J264</f>
      </c>
      <c r="L264" t="str">
        <f>'RE models'!$C$2+'RE models'!$C$3*B264+'RE models'!$C$4*C264+'RE models'!$C$6*E264</f>
      </c>
      <c r="M264" t="str">
        <f>A264-L264</f>
      </c>
    </row>
    <row r="265">
      <c r="A265" t="n">
        <v>970</v>
      </c>
      <c r="B265" t="n">
        <v>3</v>
      </c>
      <c r="C265" t="n">
        <v>1</v>
      </c>
      <c r="D265" t="n">
        <v>2</v>
      </c>
      <c r="E265" t="n">
        <v>741</v>
      </c>
      <c r="F265" t="s">
        <v>35</v>
      </c>
      <c r="G265" t="s">
        <v>35</v>
      </c>
      <c r="H265" t="s">
        <v>36</v>
      </c>
      <c r="I265" t="s">
        <v>36</v>
      </c>
      <c r="J265" t="str">
        <f>'RE models'!$B$2+'RE models'!$B$3*B265+'RE models'!$B$4*C265+'RE models'!$B$5*D265+'RE models'!$B$6*E265</f>
      </c>
      <c r="K265" t="str">
        <f>A265-J265</f>
      </c>
      <c r="L265" t="str">
        <f>'RE models'!$C$2+'RE models'!$C$3*B265+'RE models'!$C$4*C265+'RE models'!$C$6*E265</f>
      </c>
      <c r="M265" t="str">
        <f>A265-L265</f>
      </c>
    </row>
    <row r="266">
      <c r="A266" t="n">
        <v>1405</v>
      </c>
      <c r="B266" t="n">
        <v>4</v>
      </c>
      <c r="C266" t="n">
        <v>2</v>
      </c>
      <c r="D266" t="n">
        <v>2</v>
      </c>
      <c r="E266" t="n">
        <v>965</v>
      </c>
      <c r="F266" t="s">
        <v>35</v>
      </c>
      <c r="G266" t="s">
        <v>35</v>
      </c>
      <c r="H266" t="s">
        <v>36</v>
      </c>
      <c r="I266" t="s">
        <v>36</v>
      </c>
      <c r="J266" t="str">
        <f>'RE models'!$B$2+'RE models'!$B$3*B266+'RE models'!$B$4*C266+'RE models'!$B$5*D266+'RE models'!$B$6*E266</f>
      </c>
      <c r="K266" t="str">
        <f>A266-J266</f>
      </c>
      <c r="L266" t="str">
        <f>'RE models'!$C$2+'RE models'!$C$3*B266+'RE models'!$C$4*C266+'RE models'!$C$6*E266</f>
      </c>
      <c r="M266" t="str">
        <f>A266-L266</f>
      </c>
    </row>
    <row r="267">
      <c r="A267" t="n">
        <v>1448</v>
      </c>
      <c r="B267" t="n">
        <v>3</v>
      </c>
      <c r="C267" t="n">
        <v>1</v>
      </c>
      <c r="D267" t="n">
        <v>2</v>
      </c>
      <c r="E267" t="n">
        <v>728</v>
      </c>
      <c r="F267" t="s">
        <v>35</v>
      </c>
      <c r="G267" t="s">
        <v>36</v>
      </c>
      <c r="H267" t="s">
        <v>36</v>
      </c>
      <c r="I267" t="s">
        <v>36</v>
      </c>
      <c r="J267" t="str">
        <f>'RE models'!$B$2+'RE models'!$B$3*B267+'RE models'!$B$4*C267+'RE models'!$B$5*D267+'RE models'!$B$6*E267</f>
      </c>
      <c r="K267" t="str">
        <f>A267-J267</f>
      </c>
      <c r="L267" t="str">
        <f>'RE models'!$C$2+'RE models'!$C$3*B267+'RE models'!$C$4*C267+'RE models'!$C$6*E267</f>
      </c>
      <c r="M267" t="str">
        <f>A267-L267</f>
      </c>
    </row>
    <row r="268">
      <c r="A268" t="n">
        <v>1745</v>
      </c>
      <c r="B268" t="n">
        <v>5</v>
      </c>
      <c r="C268" t="n">
        <v>3</v>
      </c>
      <c r="D268" t="n">
        <v>2</v>
      </c>
      <c r="E268" t="n">
        <v>760</v>
      </c>
      <c r="F268" t="s">
        <v>36</v>
      </c>
      <c r="G268" t="s">
        <v>36</v>
      </c>
      <c r="H268" t="s">
        <v>35</v>
      </c>
      <c r="I268" t="s">
        <v>36</v>
      </c>
      <c r="J268" t="str">
        <f>'RE models'!$B$2+'RE models'!$B$3*B268+'RE models'!$B$4*C268+'RE models'!$B$5*D268+'RE models'!$B$6*E268</f>
      </c>
      <c r="K268" t="str">
        <f>A268-J268</f>
      </c>
      <c r="L268" t="str">
        <f>'RE models'!$C$2+'RE models'!$C$3*B268+'RE models'!$C$4*C268+'RE models'!$C$6*E268</f>
      </c>
      <c r="M268" t="str">
        <f>A268-L268</f>
      </c>
    </row>
    <row r="269">
      <c r="A269" t="n">
        <v>1200</v>
      </c>
      <c r="B269" t="n">
        <v>3</v>
      </c>
      <c r="C269" t="n">
        <v>1</v>
      </c>
      <c r="D269" t="n">
        <v>1</v>
      </c>
      <c r="E269" t="n">
        <v>725</v>
      </c>
      <c r="F269" t="s">
        <v>35</v>
      </c>
      <c r="G269" t="s">
        <v>36</v>
      </c>
      <c r="H269" t="s">
        <v>36</v>
      </c>
      <c r="I269" t="s">
        <v>36</v>
      </c>
      <c r="J269" t="str">
        <f>'RE models'!$B$2+'RE models'!$B$3*B269+'RE models'!$B$4*C269+'RE models'!$B$5*D269+'RE models'!$B$6*E269</f>
      </c>
      <c r="K269" t="str">
        <f>A269-J269</f>
      </c>
      <c r="L269" t="str">
        <f>'RE models'!$C$2+'RE models'!$C$3*B269+'RE models'!$C$4*C269+'RE models'!$C$6*E269</f>
      </c>
      <c r="M269" t="str">
        <f>A269-L269</f>
      </c>
    </row>
    <row r="270">
      <c r="A270" t="n">
        <v>3000</v>
      </c>
      <c r="B270" t="n">
        <v>8</v>
      </c>
      <c r="C270" t="n">
        <v>4</v>
      </c>
      <c r="D270" t="n">
        <v>4</v>
      </c>
      <c r="E270" t="n">
        <v>1467</v>
      </c>
      <c r="F270" t="s">
        <v>36</v>
      </c>
      <c r="G270" t="s">
        <v>35</v>
      </c>
      <c r="H270" t="s">
        <v>36</v>
      </c>
      <c r="I270" t="s">
        <v>36</v>
      </c>
      <c r="J270" t="str">
        <f>'RE models'!$B$2+'RE models'!$B$3*B270+'RE models'!$B$4*C270+'RE models'!$B$5*D270+'RE models'!$B$6*E270</f>
      </c>
      <c r="K270" t="str">
        <f>A270-J270</f>
      </c>
      <c r="L270" t="str">
        <f>'RE models'!$C$2+'RE models'!$C$3*B270+'RE models'!$C$4*C270+'RE models'!$C$6*E270</f>
      </c>
      <c r="M270" t="str">
        <f>A270-L270</f>
      </c>
    </row>
    <row r="271">
      <c r="A271" t="n">
        <v>680</v>
      </c>
      <c r="B271" t="n">
        <v>2</v>
      </c>
      <c r="C271" t="n">
        <v>1</v>
      </c>
      <c r="D271" t="n">
        <v>1</v>
      </c>
      <c r="E271" t="n">
        <v>160</v>
      </c>
      <c r="F271" t="s">
        <v>35</v>
      </c>
      <c r="G271" t="s">
        <v>36</v>
      </c>
      <c r="H271" t="s">
        <v>36</v>
      </c>
      <c r="I271" t="s">
        <v>35</v>
      </c>
      <c r="J271" t="str">
        <f>'RE models'!$B$2+'RE models'!$B$3*B271+'RE models'!$B$4*C271+'RE models'!$B$5*D271+'RE models'!$B$6*E271</f>
      </c>
      <c r="K271" t="str">
        <f>A271-J271</f>
      </c>
      <c r="L271" t="str">
        <f>'RE models'!$C$2+'RE models'!$C$3*B271+'RE models'!$C$4*C271+'RE models'!$C$6*E271</f>
      </c>
      <c r="M271" t="str">
        <f>A271-L271</f>
      </c>
    </row>
    <row r="272">
      <c r="A272" t="n">
        <v>1310</v>
      </c>
      <c r="B272" t="n">
        <v>6</v>
      </c>
      <c r="C272" t="n">
        <v>2</v>
      </c>
      <c r="D272" t="n">
        <v>2</v>
      </c>
      <c r="E272" t="n">
        <v>650</v>
      </c>
      <c r="F272" t="s">
        <v>35</v>
      </c>
      <c r="G272" t="s">
        <v>36</v>
      </c>
      <c r="H272" t="s">
        <v>36</v>
      </c>
      <c r="I272" t="s">
        <v>36</v>
      </c>
      <c r="J272" t="str">
        <f>'RE models'!$B$2+'RE models'!$B$3*B272+'RE models'!$B$4*C272+'RE models'!$B$5*D272+'RE models'!$B$6*E272</f>
      </c>
      <c r="K272" t="str">
        <f>A272-J272</f>
      </c>
      <c r="L272" t="str">
        <f>'RE models'!$C$2+'RE models'!$C$3*B272+'RE models'!$C$4*C272+'RE models'!$C$6*E272</f>
      </c>
      <c r="M272" t="str">
        <f>A272-L272</f>
      </c>
    </row>
    <row r="273">
      <c r="A273" t="n">
        <v>1640</v>
      </c>
      <c r="B273" t="n">
        <v>5</v>
      </c>
      <c r="C273" t="n">
        <v>5</v>
      </c>
      <c r="D273" t="n">
        <v>2</v>
      </c>
      <c r="E273" t="n">
        <v>620</v>
      </c>
      <c r="F273" t="s">
        <v>35</v>
      </c>
      <c r="G273" t="s">
        <v>36</v>
      </c>
      <c r="H273" t="s">
        <v>35</v>
      </c>
      <c r="I273" t="s">
        <v>36</v>
      </c>
      <c r="J273" t="str">
        <f>'RE models'!$B$2+'RE models'!$B$3*B273+'RE models'!$B$4*C273+'RE models'!$B$5*D273+'RE models'!$B$6*E273</f>
      </c>
      <c r="K273" t="str">
        <f>A273-J273</f>
      </c>
      <c r="L273" t="str">
        <f>'RE models'!$C$2+'RE models'!$C$3*B273+'RE models'!$C$4*C273+'RE models'!$C$6*E273</f>
      </c>
      <c r="M273" t="str">
        <f>A273-L273</f>
      </c>
    </row>
    <row r="274">
      <c r="A274" t="n">
        <v>805</v>
      </c>
      <c r="B274" t="n">
        <v>2</v>
      </c>
      <c r="C274" t="n">
        <v>1</v>
      </c>
      <c r="D274" t="n">
        <v>1</v>
      </c>
      <c r="E274" t="n">
        <v>320</v>
      </c>
      <c r="F274" t="s">
        <v>35</v>
      </c>
      <c r="G274" t="s">
        <v>36</v>
      </c>
      <c r="H274" t="s">
        <v>36</v>
      </c>
      <c r="I274" t="s">
        <v>35</v>
      </c>
      <c r="J274" t="str">
        <f>'RE models'!$B$2+'RE models'!$B$3*B274+'RE models'!$B$4*C274+'RE models'!$B$5*D274+'RE models'!$B$6*E274</f>
      </c>
      <c r="K274" t="str">
        <f>A274-J274</f>
      </c>
      <c r="L274" t="str">
        <f>'RE models'!$C$2+'RE models'!$C$3*B274+'RE models'!$C$4*C274+'RE models'!$C$6*E274</f>
      </c>
      <c r="M274" t="str">
        <f>A274-L274</f>
      </c>
    </row>
    <row r="275">
      <c r="A275" t="n">
        <v>1391</v>
      </c>
      <c r="B275" t="n">
        <v>4</v>
      </c>
      <c r="C275" t="n">
        <v>2</v>
      </c>
      <c r="D275" t="n">
        <v>2</v>
      </c>
      <c r="E275" t="n">
        <v>675</v>
      </c>
      <c r="F275" t="s">
        <v>36</v>
      </c>
      <c r="G275" t="s">
        <v>36</v>
      </c>
      <c r="H275" t="s">
        <v>36</v>
      </c>
      <c r="I275" t="s">
        <v>36</v>
      </c>
      <c r="J275" t="str">
        <f>'RE models'!$B$2+'RE models'!$B$3*B275+'RE models'!$B$4*C275+'RE models'!$B$5*D275+'RE models'!$B$6*E275</f>
      </c>
      <c r="K275" t="str">
        <f>A275-J275</f>
      </c>
      <c r="L275" t="str">
        <f>'RE models'!$C$2+'RE models'!$C$3*B275+'RE models'!$C$4*C275+'RE models'!$C$6*E275</f>
      </c>
      <c r="M275" t="str">
        <f>A275-L275</f>
      </c>
    </row>
    <row r="276">
      <c r="A276" t="n">
        <v>902</v>
      </c>
      <c r="B276" t="n">
        <v>3</v>
      </c>
      <c r="C276" t="n">
        <v>2</v>
      </c>
      <c r="D276" t="n">
        <v>2</v>
      </c>
      <c r="E276" t="n">
        <v>327</v>
      </c>
      <c r="F276" t="s">
        <v>35</v>
      </c>
      <c r="G276" t="s">
        <v>35</v>
      </c>
      <c r="H276" t="s">
        <v>36</v>
      </c>
      <c r="I276" t="s">
        <v>35</v>
      </c>
      <c r="J276" t="str">
        <f>'RE models'!$B$2+'RE models'!$B$3*B276+'RE models'!$B$4*C276+'RE models'!$B$5*D276+'RE models'!$B$6*E276</f>
      </c>
      <c r="K276" t="str">
        <f>A276-J276</f>
      </c>
      <c r="L276" t="str">
        <f>'RE models'!$C$2+'RE models'!$C$3*B276+'RE models'!$C$4*C276+'RE models'!$C$6*E276</f>
      </c>
      <c r="M276" t="str">
        <f>A276-L276</f>
      </c>
    </row>
    <row r="277">
      <c r="A277" t="n">
        <v>3700</v>
      </c>
      <c r="B277" t="n">
        <v>6</v>
      </c>
      <c r="C277" t="n">
        <v>5</v>
      </c>
      <c r="D277" t="n">
        <v>3</v>
      </c>
      <c r="E277" t="n">
        <v>731</v>
      </c>
      <c r="F277" t="s">
        <v>35</v>
      </c>
      <c r="G277" t="s">
        <v>36</v>
      </c>
      <c r="H277" t="s">
        <v>35</v>
      </c>
      <c r="I277" t="s">
        <v>36</v>
      </c>
      <c r="J277" t="str">
        <f>'RE models'!$B$2+'RE models'!$B$3*B277+'RE models'!$B$4*C277+'RE models'!$B$5*D277+'RE models'!$B$6*E277</f>
      </c>
      <c r="K277" t="str">
        <f>A277-J277</f>
      </c>
      <c r="L277" t="str">
        <f>'RE models'!$C$2+'RE models'!$C$3*B277+'RE models'!$C$4*C277+'RE models'!$C$6*E277</f>
      </c>
      <c r="M277" t="str">
        <f>A277-L277</f>
      </c>
    </row>
    <row r="278">
      <c r="A278" t="n">
        <v>1550</v>
      </c>
      <c r="B278" t="n">
        <v>4</v>
      </c>
      <c r="C278" t="n">
        <v>2</v>
      </c>
      <c r="D278" t="n">
        <v>2</v>
      </c>
      <c r="E278" t="n">
        <v>960</v>
      </c>
      <c r="F278" t="s">
        <v>35</v>
      </c>
      <c r="G278" t="s">
        <v>36</v>
      </c>
      <c r="H278" t="s">
        <v>36</v>
      </c>
      <c r="I278" t="s">
        <v>36</v>
      </c>
      <c r="J278" t="str">
        <f>'RE models'!$B$2+'RE models'!$B$3*B278+'RE models'!$B$4*C278+'RE models'!$B$5*D278+'RE models'!$B$6*E278</f>
      </c>
      <c r="K278" t="str">
        <f>A278-J278</f>
      </c>
      <c r="L278" t="str">
        <f>'RE models'!$C$2+'RE models'!$C$3*B278+'RE models'!$C$4*C278+'RE models'!$C$6*E278</f>
      </c>
      <c r="M278" t="str">
        <f>A278-L278</f>
      </c>
    </row>
    <row r="279">
      <c r="A279" t="n">
        <v>1500</v>
      </c>
      <c r="B279" t="n">
        <v>4</v>
      </c>
      <c r="C279" t="n">
        <v>3</v>
      </c>
      <c r="D279" t="n">
        <v>2</v>
      </c>
      <c r="E279" t="n">
        <v>649</v>
      </c>
      <c r="F279" t="s">
        <v>35</v>
      </c>
      <c r="G279" t="s">
        <v>36</v>
      </c>
      <c r="H279" t="s">
        <v>36</v>
      </c>
      <c r="I279" t="s">
        <v>36</v>
      </c>
      <c r="J279" t="str">
        <f>'RE models'!$B$2+'RE models'!$B$3*B279+'RE models'!$B$4*C279+'RE models'!$B$5*D279+'RE models'!$B$6*E279</f>
      </c>
      <c r="K279" t="str">
        <f>A279-J279</f>
      </c>
      <c r="L279" t="str">
        <f>'RE models'!$C$2+'RE models'!$C$3*B279+'RE models'!$C$4*C279+'RE models'!$C$6*E279</f>
      </c>
      <c r="M279" t="str">
        <f>A279-L279</f>
      </c>
    </row>
    <row r="280">
      <c r="A280" t="n">
        <v>1078</v>
      </c>
      <c r="B280" t="n">
        <v>3</v>
      </c>
      <c r="C280" t="n">
        <v>1</v>
      </c>
      <c r="D280" t="n">
        <v>4</v>
      </c>
      <c r="E280" t="n">
        <v>721</v>
      </c>
      <c r="F280" t="s">
        <v>35</v>
      </c>
      <c r="G280" t="s">
        <v>36</v>
      </c>
      <c r="H280" t="s">
        <v>36</v>
      </c>
      <c r="I280" t="s">
        <v>36</v>
      </c>
      <c r="J280" t="str">
        <f>'RE models'!$B$2+'RE models'!$B$3*B280+'RE models'!$B$4*C280+'RE models'!$B$5*D280+'RE models'!$B$6*E280</f>
      </c>
      <c r="K280" t="str">
        <f>A280-J280</f>
      </c>
      <c r="L280" t="str">
        <f>'RE models'!$C$2+'RE models'!$C$3*B280+'RE models'!$C$4*C280+'RE models'!$C$6*E280</f>
      </c>
      <c r="M280" t="str">
        <f>A280-L280</f>
      </c>
    </row>
    <row r="281">
      <c r="A281" t="n">
        <v>790</v>
      </c>
      <c r="B281" t="n">
        <v>3</v>
      </c>
      <c r="C281" t="n">
        <v>2</v>
      </c>
      <c r="D281" t="n">
        <v>1</v>
      </c>
      <c r="E281" t="n">
        <v>228</v>
      </c>
      <c r="F281" t="s">
        <v>35</v>
      </c>
      <c r="G281" t="s">
        <v>36</v>
      </c>
      <c r="H281" t="s">
        <v>36</v>
      </c>
      <c r="I281" t="s">
        <v>35</v>
      </c>
      <c r="J281" t="str">
        <f>'RE models'!$B$2+'RE models'!$B$3*B281+'RE models'!$B$4*C281+'RE models'!$B$5*D281+'RE models'!$B$6*E281</f>
      </c>
      <c r="K281" t="str">
        <f>A281-J281</f>
      </c>
      <c r="L281" t="str">
        <f>'RE models'!$C$2+'RE models'!$C$3*B281+'RE models'!$C$4*C281+'RE models'!$C$6*E281</f>
      </c>
      <c r="M281" t="str">
        <f>A281-L281</f>
      </c>
    </row>
    <row r="282">
      <c r="A282" t="n">
        <v>1446</v>
      </c>
      <c r="B282" t="n">
        <v>5</v>
      </c>
      <c r="C282" t="n">
        <v>2</v>
      </c>
      <c r="D282" t="n">
        <v>2</v>
      </c>
      <c r="E282" t="n">
        <v>1055</v>
      </c>
      <c r="F282" t="s">
        <v>35</v>
      </c>
      <c r="G282" t="s">
        <v>36</v>
      </c>
      <c r="H282" t="s">
        <v>36</v>
      </c>
      <c r="I282" t="s">
        <v>36</v>
      </c>
      <c r="J282" t="str">
        <f>'RE models'!$B$2+'RE models'!$B$3*B282+'RE models'!$B$4*C282+'RE models'!$B$5*D282+'RE models'!$B$6*E282</f>
      </c>
      <c r="K282" t="str">
        <f>A282-J282</f>
      </c>
      <c r="L282" t="str">
        <f>'RE models'!$C$2+'RE models'!$C$3*B282+'RE models'!$C$4*C282+'RE models'!$C$6*E282</f>
      </c>
      <c r="M282" t="str">
        <f>A282-L282</f>
      </c>
    </row>
    <row r="283">
      <c r="A283" t="n">
        <v>1555</v>
      </c>
      <c r="B283" t="n">
        <v>4</v>
      </c>
      <c r="C283" t="n">
        <v>3</v>
      </c>
      <c r="D283" t="n">
        <v>2</v>
      </c>
      <c r="E283" t="n">
        <v>1076</v>
      </c>
      <c r="F283" t="s">
        <v>35</v>
      </c>
      <c r="G283" t="s">
        <v>36</v>
      </c>
      <c r="H283" t="s">
        <v>36</v>
      </c>
      <c r="I283" t="s">
        <v>36</v>
      </c>
      <c r="J283" t="str">
        <f>'RE models'!$B$2+'RE models'!$B$3*B283+'RE models'!$B$4*C283+'RE models'!$B$5*D283+'RE models'!$B$6*E283</f>
      </c>
      <c r="K283" t="str">
        <f>A283-J283</f>
      </c>
      <c r="L283" t="str">
        <f>'RE models'!$C$2+'RE models'!$C$3*B283+'RE models'!$C$4*C283+'RE models'!$C$6*E283</f>
      </c>
      <c r="M283" t="str">
        <f>A283-L283</f>
      </c>
    </row>
    <row r="284">
      <c r="A284" t="n">
        <v>980</v>
      </c>
      <c r="B284" t="n">
        <v>3</v>
      </c>
      <c r="C284" t="n">
        <v>1</v>
      </c>
      <c r="D284" t="n">
        <v>2</v>
      </c>
      <c r="E284" t="n">
        <v>702</v>
      </c>
      <c r="F284" t="s">
        <v>36</v>
      </c>
      <c r="G284" t="s">
        <v>35</v>
      </c>
      <c r="H284" t="s">
        <v>36</v>
      </c>
      <c r="I284" t="s">
        <v>36</v>
      </c>
      <c r="J284" t="str">
        <f>'RE models'!$B$2+'RE models'!$B$3*B284+'RE models'!$B$4*C284+'RE models'!$B$5*D284+'RE models'!$B$6*E284</f>
      </c>
      <c r="K284" t="str">
        <f>A284-J284</f>
      </c>
      <c r="L284" t="str">
        <f>'RE models'!$C$2+'RE models'!$C$3*B284+'RE models'!$C$4*C284+'RE models'!$C$6*E284</f>
      </c>
      <c r="M284" t="str">
        <f>A284-L284</f>
      </c>
    </row>
    <row r="285">
      <c r="A285" t="n">
        <v>1530</v>
      </c>
      <c r="B285" t="n">
        <v>4</v>
      </c>
      <c r="C285" t="n">
        <v>3</v>
      </c>
      <c r="D285" t="n">
        <v>2</v>
      </c>
      <c r="E285" t="n">
        <v>475</v>
      </c>
      <c r="F285" t="s">
        <v>35</v>
      </c>
      <c r="G285" t="s">
        <v>36</v>
      </c>
      <c r="H285" t="s">
        <v>35</v>
      </c>
      <c r="I285" t="s">
        <v>35</v>
      </c>
      <c r="J285" t="str">
        <f>'RE models'!$B$2+'RE models'!$B$3*B285+'RE models'!$B$4*C285+'RE models'!$B$5*D285+'RE models'!$B$6*E285</f>
      </c>
      <c r="K285" t="str">
        <f>A285-J285</f>
      </c>
      <c r="L285" t="str">
        <f>'RE models'!$C$2+'RE models'!$C$3*B285+'RE models'!$C$4*C285+'RE models'!$C$6*E285</f>
      </c>
      <c r="M285" t="str">
        <f>A285-L285</f>
      </c>
    </row>
    <row r="286">
      <c r="A286" t="n">
        <v>1350</v>
      </c>
      <c r="B286" t="n">
        <v>4</v>
      </c>
      <c r="C286" t="n">
        <v>2</v>
      </c>
      <c r="D286" t="n">
        <v>2</v>
      </c>
      <c r="E286" t="n">
        <v>727</v>
      </c>
      <c r="F286" t="s">
        <v>35</v>
      </c>
      <c r="G286" t="s">
        <v>36</v>
      </c>
      <c r="H286" t="s">
        <v>36</v>
      </c>
      <c r="I286" t="s">
        <v>36</v>
      </c>
      <c r="J286" t="str">
        <f>'RE models'!$B$2+'RE models'!$B$3*B286+'RE models'!$B$4*C286+'RE models'!$B$5*D286+'RE models'!$B$6*E286</f>
      </c>
      <c r="K286" t="str">
        <f>A286-J286</f>
      </c>
      <c r="L286" t="str">
        <f>'RE models'!$C$2+'RE models'!$C$3*B286+'RE models'!$C$4*C286+'RE models'!$C$6*E286</f>
      </c>
      <c r="M286" t="str">
        <f>A286-L286</f>
      </c>
    </row>
    <row r="287">
      <c r="A287" t="n">
        <v>1235</v>
      </c>
      <c r="B287" t="n">
        <v>4</v>
      </c>
      <c r="C287" t="n">
        <v>1</v>
      </c>
      <c r="D287" t="n">
        <v>2</v>
      </c>
      <c r="E287" t="n">
        <v>864</v>
      </c>
      <c r="F287" t="s">
        <v>35</v>
      </c>
      <c r="G287" t="s">
        <v>36</v>
      </c>
      <c r="H287" t="s">
        <v>36</v>
      </c>
      <c r="I287" t="s">
        <v>36</v>
      </c>
      <c r="J287" t="str">
        <f>'RE models'!$B$2+'RE models'!$B$3*B287+'RE models'!$B$4*C287+'RE models'!$B$5*D287+'RE models'!$B$6*E287</f>
      </c>
      <c r="K287" t="str">
        <f>A287-J287</f>
      </c>
      <c r="L287" t="str">
        <f>'RE models'!$C$2+'RE models'!$C$3*B287+'RE models'!$C$4*C287+'RE models'!$C$6*E287</f>
      </c>
      <c r="M287" t="str">
        <f>A287-L287</f>
      </c>
    </row>
    <row r="288">
      <c r="A288" t="n">
        <v>1275</v>
      </c>
      <c r="B288" t="n">
        <v>4</v>
      </c>
      <c r="C288" t="n">
        <v>2</v>
      </c>
      <c r="D288" t="n">
        <v>4</v>
      </c>
      <c r="E288" t="n">
        <v>1035</v>
      </c>
      <c r="F288" t="s">
        <v>35</v>
      </c>
      <c r="G288" t="s">
        <v>36</v>
      </c>
      <c r="H288" t="s">
        <v>36</v>
      </c>
      <c r="I288" t="s">
        <v>36</v>
      </c>
      <c r="J288" t="str">
        <f>'RE models'!$B$2+'RE models'!$B$3*B288+'RE models'!$B$4*C288+'RE models'!$B$5*D288+'RE models'!$B$6*E288</f>
      </c>
      <c r="K288" t="str">
        <f>A288-J288</f>
      </c>
      <c r="L288" t="str">
        <f>'RE models'!$C$2+'RE models'!$C$3*B288+'RE models'!$C$4*C288+'RE models'!$C$6*E288</f>
      </c>
      <c r="M288" t="str">
        <f>A288-L288</f>
      </c>
    </row>
    <row r="289">
      <c r="A289" t="n">
        <v>1050</v>
      </c>
      <c r="B289" t="n">
        <v>3</v>
      </c>
      <c r="C289" t="n">
        <v>1</v>
      </c>
      <c r="D289" t="n">
        <v>2</v>
      </c>
      <c r="E289" t="n">
        <v>717</v>
      </c>
      <c r="F289" t="s">
        <v>35</v>
      </c>
      <c r="G289" t="s">
        <v>36</v>
      </c>
      <c r="H289" t="s">
        <v>36</v>
      </c>
      <c r="I289" t="s">
        <v>36</v>
      </c>
      <c r="J289" t="str">
        <f>'RE models'!$B$2+'RE models'!$B$3*B289+'RE models'!$B$4*C289+'RE models'!$B$5*D289+'RE models'!$B$6*E289</f>
      </c>
      <c r="K289" t="str">
        <f>A289-J289</f>
      </c>
      <c r="L289" t="str">
        <f>'RE models'!$C$2+'RE models'!$C$3*B289+'RE models'!$C$4*C289+'RE models'!$C$6*E289</f>
      </c>
      <c r="M289" t="str">
        <f>A289-L289</f>
      </c>
    </row>
    <row r="290">
      <c r="A290" t="n">
        <v>1605</v>
      </c>
      <c r="B290" t="n">
        <v>4</v>
      </c>
      <c r="C290" t="n">
        <v>1</v>
      </c>
      <c r="D290" t="n">
        <v>2</v>
      </c>
      <c r="E290" t="n">
        <v>687</v>
      </c>
      <c r="F290" t="s">
        <v>35</v>
      </c>
      <c r="G290" t="s">
        <v>36</v>
      </c>
      <c r="H290" t="s">
        <v>36</v>
      </c>
      <c r="I290" t="s">
        <v>36</v>
      </c>
      <c r="J290" t="str">
        <f>'RE models'!$B$2+'RE models'!$B$3*B290+'RE models'!$B$4*C290+'RE models'!$B$5*D290+'RE models'!$B$6*E290</f>
      </c>
      <c r="K290" t="str">
        <f>A290-J290</f>
      </c>
      <c r="L290" t="str">
        <f>'RE models'!$C$2+'RE models'!$C$3*B290+'RE models'!$C$4*C290+'RE models'!$C$6*E290</f>
      </c>
      <c r="M290" t="str">
        <f>A290-L290</f>
      </c>
    </row>
    <row r="291">
      <c r="A291" t="n">
        <v>1085</v>
      </c>
      <c r="B291" t="n">
        <v>3</v>
      </c>
      <c r="C291" t="n">
        <v>2</v>
      </c>
      <c r="D291" t="n">
        <v>2</v>
      </c>
      <c r="E291" t="n">
        <v>724</v>
      </c>
      <c r="F291" t="s">
        <v>36</v>
      </c>
      <c r="G291" t="s">
        <v>36</v>
      </c>
      <c r="H291" t="s">
        <v>36</v>
      </c>
      <c r="I291" t="s">
        <v>36</v>
      </c>
      <c r="J291" t="str">
        <f>'RE models'!$B$2+'RE models'!$B$3*B291+'RE models'!$B$4*C291+'RE models'!$B$5*D291+'RE models'!$B$6*E291</f>
      </c>
      <c r="K291" t="str">
        <f>A291-J291</f>
      </c>
      <c r="L291" t="str">
        <f>'RE models'!$C$2+'RE models'!$C$3*B291+'RE models'!$C$4*C291+'RE models'!$C$6*E291</f>
      </c>
      <c r="M291" t="str">
        <f>A291-L291</f>
      </c>
    </row>
    <row r="292">
      <c r="A292" t="n">
        <v>1070</v>
      </c>
      <c r="B292" t="n">
        <v>3</v>
      </c>
      <c r="C292" t="n">
        <v>2</v>
      </c>
      <c r="D292" t="n">
        <v>2</v>
      </c>
      <c r="E292" t="n">
        <v>283</v>
      </c>
      <c r="F292" t="s">
        <v>35</v>
      </c>
      <c r="G292" t="s">
        <v>36</v>
      </c>
      <c r="H292" t="s">
        <v>36</v>
      </c>
      <c r="I292" t="s">
        <v>35</v>
      </c>
      <c r="J292" t="str">
        <f>'RE models'!$B$2+'RE models'!$B$3*B292+'RE models'!$B$4*C292+'RE models'!$B$5*D292+'RE models'!$B$6*E292</f>
      </c>
      <c r="K292" t="str">
        <f>A292-J292</f>
      </c>
      <c r="L292" t="str">
        <f>'RE models'!$C$2+'RE models'!$C$3*B292+'RE models'!$C$4*C292+'RE models'!$C$6*E292</f>
      </c>
      <c r="M292" t="str">
        <f>A292-L292</f>
      </c>
    </row>
    <row r="293">
      <c r="A293" t="n">
        <v>1325</v>
      </c>
      <c r="B293" t="n">
        <v>4</v>
      </c>
      <c r="C293" t="n">
        <v>2</v>
      </c>
      <c r="D293" t="n">
        <v>2</v>
      </c>
      <c r="E293" t="n">
        <v>695</v>
      </c>
      <c r="F293" t="s">
        <v>35</v>
      </c>
      <c r="G293" t="s">
        <v>36</v>
      </c>
      <c r="H293" t="s">
        <v>36</v>
      </c>
      <c r="I293" t="s">
        <v>36</v>
      </c>
      <c r="J293" t="str">
        <f>'RE models'!$B$2+'RE models'!$B$3*B293+'RE models'!$B$4*C293+'RE models'!$B$5*D293+'RE models'!$B$6*E293</f>
      </c>
      <c r="K293" t="str">
        <f>A293-J293</f>
      </c>
      <c r="L293" t="str">
        <f>'RE models'!$C$2+'RE models'!$C$3*B293+'RE models'!$C$4*C293+'RE models'!$C$6*E293</f>
      </c>
      <c r="M293" t="str">
        <f>A293-L293</f>
      </c>
    </row>
    <row r="294">
      <c r="A294" t="n">
        <v>1486</v>
      </c>
      <c r="B294" t="n">
        <v>5</v>
      </c>
      <c r="C294" t="n">
        <v>3</v>
      </c>
      <c r="D294" t="n">
        <v>3</v>
      </c>
      <c r="E294" t="n">
        <v>702</v>
      </c>
      <c r="F294" t="s">
        <v>35</v>
      </c>
      <c r="G294" t="s">
        <v>36</v>
      </c>
      <c r="H294" t="s">
        <v>36</v>
      </c>
      <c r="I294" t="s">
        <v>36</v>
      </c>
      <c r="J294" t="str">
        <f>'RE models'!$B$2+'RE models'!$B$3*B294+'RE models'!$B$4*C294+'RE models'!$B$5*D294+'RE models'!$B$6*E294</f>
      </c>
      <c r="K294" t="str">
        <f>A294-J294</f>
      </c>
      <c r="L294" t="str">
        <f>'RE models'!$C$2+'RE models'!$C$3*B294+'RE models'!$C$4*C294+'RE models'!$C$6*E294</f>
      </c>
      <c r="M294" t="str">
        <f>A294-L294</f>
      </c>
    </row>
    <row r="295">
      <c r="A295" t="n">
        <v>1190</v>
      </c>
      <c r="B295" t="n">
        <v>5</v>
      </c>
      <c r="C295" t="n">
        <v>2</v>
      </c>
      <c r="D295" t="n">
        <v>3</v>
      </c>
      <c r="E295" t="n">
        <v>681</v>
      </c>
      <c r="F295" t="s">
        <v>35</v>
      </c>
      <c r="G295" t="s">
        <v>35</v>
      </c>
      <c r="H295" t="s">
        <v>36</v>
      </c>
      <c r="I295" t="s">
        <v>36</v>
      </c>
      <c r="J295" t="str">
        <f>'RE models'!$B$2+'RE models'!$B$3*B295+'RE models'!$B$4*C295+'RE models'!$B$5*D295+'RE models'!$B$6*E295</f>
      </c>
      <c r="K295" t="str">
        <f>A295-J295</f>
      </c>
      <c r="L295" t="str">
        <f>'RE models'!$C$2+'RE models'!$C$3*B295+'RE models'!$C$4*C295+'RE models'!$C$6*E295</f>
      </c>
      <c r="M295" t="str">
        <f>A295-L295</f>
      </c>
    </row>
    <row r="296">
      <c r="A296" t="n">
        <v>1805</v>
      </c>
      <c r="B296" t="n">
        <v>5</v>
      </c>
      <c r="C296" t="n">
        <v>2</v>
      </c>
      <c r="D296" t="n">
        <v>2</v>
      </c>
      <c r="E296" t="n">
        <v>960</v>
      </c>
      <c r="F296" t="s">
        <v>35</v>
      </c>
      <c r="G296" t="s">
        <v>36</v>
      </c>
      <c r="H296" t="s">
        <v>36</v>
      </c>
      <c r="I296" t="s">
        <v>36</v>
      </c>
      <c r="J296" t="str">
        <f>'RE models'!$B$2+'RE models'!$B$3*B296+'RE models'!$B$4*C296+'RE models'!$B$5*D296+'RE models'!$B$6*E296</f>
      </c>
      <c r="K296" t="str">
        <f>A296-J296</f>
      </c>
      <c r="L296" t="str">
        <f>'RE models'!$C$2+'RE models'!$C$3*B296+'RE models'!$C$4*C296+'RE models'!$C$6*E296</f>
      </c>
      <c r="M296" t="str">
        <f>A296-L296</f>
      </c>
    </row>
    <row r="297">
      <c r="A297" t="n">
        <v>1060</v>
      </c>
      <c r="B297" t="n">
        <v>3</v>
      </c>
      <c r="C297" t="n">
        <v>2</v>
      </c>
      <c r="D297" t="n">
        <v>2</v>
      </c>
      <c r="E297" t="n">
        <v>724</v>
      </c>
      <c r="F297" t="s">
        <v>36</v>
      </c>
      <c r="G297" t="s">
        <v>35</v>
      </c>
      <c r="H297" t="s">
        <v>36</v>
      </c>
      <c r="I297" t="s">
        <v>36</v>
      </c>
      <c r="J297" t="str">
        <f>'RE models'!$B$2+'RE models'!$B$3*B297+'RE models'!$B$4*C297+'RE models'!$B$5*D297+'RE models'!$B$6*E297</f>
      </c>
      <c r="K297" t="str">
        <f>A297-J297</f>
      </c>
      <c r="L297" t="str">
        <f>'RE models'!$C$2+'RE models'!$C$3*B297+'RE models'!$C$4*C297+'RE models'!$C$6*E297</f>
      </c>
      <c r="M297" t="str">
        <f>A297-L297</f>
      </c>
    </row>
    <row r="298">
      <c r="A298" t="n">
        <v>995</v>
      </c>
      <c r="B298" t="n">
        <v>3</v>
      </c>
      <c r="C298" t="n">
        <v>1</v>
      </c>
      <c r="D298" t="n">
        <v>1</v>
      </c>
      <c r="E298" t="n">
        <v>691</v>
      </c>
      <c r="F298" t="s">
        <v>36</v>
      </c>
      <c r="G298" t="s">
        <v>35</v>
      </c>
      <c r="H298" t="s">
        <v>36</v>
      </c>
      <c r="I298" t="s">
        <v>36</v>
      </c>
      <c r="J298" t="str">
        <f>'RE models'!$B$2+'RE models'!$B$3*B298+'RE models'!$B$4*C298+'RE models'!$B$5*D298+'RE models'!$B$6*E298</f>
      </c>
      <c r="K298" t="str">
        <f>A298-J298</f>
      </c>
      <c r="L298" t="str">
        <f>'RE models'!$C$2+'RE models'!$C$3*B298+'RE models'!$C$4*C298+'RE models'!$C$6*E298</f>
      </c>
      <c r="M298" t="str">
        <f>A298-L298</f>
      </c>
    </row>
    <row r="299">
      <c r="A299" t="n">
        <v>940</v>
      </c>
      <c r="B299" t="n">
        <v>4</v>
      </c>
      <c r="C299" t="n">
        <v>2</v>
      </c>
      <c r="D299" t="n">
        <v>2</v>
      </c>
      <c r="E299" t="n">
        <v>303</v>
      </c>
      <c r="F299" t="s">
        <v>35</v>
      </c>
      <c r="G299" t="s">
        <v>35</v>
      </c>
      <c r="H299" t="s">
        <v>35</v>
      </c>
      <c r="I299" t="s">
        <v>35</v>
      </c>
      <c r="J299" t="str">
        <f>'RE models'!$B$2+'RE models'!$B$3*B299+'RE models'!$B$4*C299+'RE models'!$B$5*D299+'RE models'!$B$6*E299</f>
      </c>
      <c r="K299" t="str">
        <f>A299-J299</f>
      </c>
      <c r="L299" t="str">
        <f>'RE models'!$C$2+'RE models'!$C$3*B299+'RE models'!$C$4*C299+'RE models'!$C$6*E299</f>
      </c>
      <c r="M299" t="str">
        <f>A299-L299</f>
      </c>
    </row>
    <row r="300">
      <c r="A300" t="n">
        <v>1481</v>
      </c>
      <c r="B300" t="n">
        <v>3</v>
      </c>
      <c r="C300" t="n">
        <v>1</v>
      </c>
      <c r="D300" t="n">
        <v>3</v>
      </c>
      <c r="E300" t="n">
        <v>722</v>
      </c>
      <c r="F300" t="s">
        <v>35</v>
      </c>
      <c r="G300" t="s">
        <v>35</v>
      </c>
      <c r="H300" t="s">
        <v>36</v>
      </c>
      <c r="I300" t="s">
        <v>36</v>
      </c>
      <c r="J300" t="str">
        <f>'RE models'!$B$2+'RE models'!$B$3*B300+'RE models'!$B$4*C300+'RE models'!$B$5*D300+'RE models'!$B$6*E300</f>
      </c>
      <c r="K300" t="str">
        <f>A300-J300</f>
      </c>
      <c r="L300" t="str">
        <f>'RE models'!$C$2+'RE models'!$C$3*B300+'RE models'!$C$4*C300+'RE models'!$C$6*E300</f>
      </c>
      <c r="M300" t="str">
        <f>A300-L300</f>
      </c>
    </row>
    <row r="301">
      <c r="A301" t="n">
        <v>1310</v>
      </c>
      <c r="B301" t="n">
        <v>3</v>
      </c>
      <c r="C301" t="n">
        <v>2</v>
      </c>
      <c r="D301" t="n">
        <v>2</v>
      </c>
      <c r="E301" t="n">
        <v>440</v>
      </c>
      <c r="F301" t="s">
        <v>35</v>
      </c>
      <c r="G301" t="s">
        <v>35</v>
      </c>
      <c r="H301" t="s">
        <v>36</v>
      </c>
      <c r="I301" t="s">
        <v>35</v>
      </c>
      <c r="J301" t="str">
        <f>'RE models'!$B$2+'RE models'!$B$3*B301+'RE models'!$B$4*C301+'RE models'!$B$5*D301+'RE models'!$B$6*E301</f>
      </c>
      <c r="K301" t="str">
        <f>A301-J301</f>
      </c>
      <c r="L301" t="str">
        <f>'RE models'!$C$2+'RE models'!$C$3*B301+'RE models'!$C$4*C301+'RE models'!$C$6*E301</f>
      </c>
      <c r="M301" t="str">
        <f>A301-L301</f>
      </c>
    </row>
    <row r="302">
      <c r="A302" t="n">
        <v>1200</v>
      </c>
      <c r="B302" t="n">
        <v>3</v>
      </c>
      <c r="C302" t="n">
        <v>2</v>
      </c>
      <c r="D302" t="n">
        <v>2</v>
      </c>
      <c r="E302" t="n">
        <v>420</v>
      </c>
      <c r="F302" t="s">
        <v>35</v>
      </c>
      <c r="G302" t="s">
        <v>36</v>
      </c>
      <c r="H302" t="s">
        <v>35</v>
      </c>
      <c r="I302" t="s">
        <v>35</v>
      </c>
      <c r="J302" t="str">
        <f>'RE models'!$B$2+'RE models'!$B$3*B302+'RE models'!$B$4*C302+'RE models'!$B$5*D302+'RE models'!$B$6*E302</f>
      </c>
      <c r="K302" t="str">
        <f>A302-J302</f>
      </c>
      <c r="L302" t="str">
        <f>'RE models'!$C$2+'RE models'!$C$3*B302+'RE models'!$C$4*C302+'RE models'!$C$6*E302</f>
      </c>
      <c r="M302" t="str">
        <f>A302-L302</f>
      </c>
    </row>
    <row r="303">
      <c r="A303" t="n">
        <v>980</v>
      </c>
      <c r="B303" t="n">
        <v>3</v>
      </c>
      <c r="C303" t="n">
        <v>2</v>
      </c>
      <c r="D303" t="n">
        <v>2</v>
      </c>
      <c r="E303" t="n">
        <v>299</v>
      </c>
      <c r="F303" t="s">
        <v>35</v>
      </c>
      <c r="G303" t="s">
        <v>36</v>
      </c>
      <c r="H303" t="s">
        <v>36</v>
      </c>
      <c r="I303" t="s">
        <v>35</v>
      </c>
      <c r="J303" t="str">
        <f>'RE models'!$B$2+'RE models'!$B$3*B303+'RE models'!$B$4*C303+'RE models'!$B$5*D303+'RE models'!$B$6*E303</f>
      </c>
      <c r="K303" t="str">
        <f>A303-J303</f>
      </c>
      <c r="L303" t="str">
        <f>'RE models'!$C$2+'RE models'!$C$3*B303+'RE models'!$C$4*C303+'RE models'!$C$6*E303</f>
      </c>
      <c r="M303" t="str">
        <f>A303-L303</f>
      </c>
    </row>
    <row r="304">
      <c r="A304" t="n">
        <v>1355</v>
      </c>
      <c r="B304" t="n">
        <v>3</v>
      </c>
      <c r="C304" t="n">
        <v>1</v>
      </c>
      <c r="D304" t="n">
        <v>1</v>
      </c>
      <c r="E304" t="n">
        <v>831</v>
      </c>
      <c r="F304" t="s">
        <v>35</v>
      </c>
      <c r="G304" t="s">
        <v>36</v>
      </c>
      <c r="H304" t="s">
        <v>36</v>
      </c>
      <c r="I304" t="s">
        <v>36</v>
      </c>
      <c r="J304" t="str">
        <f>'RE models'!$B$2+'RE models'!$B$3*B304+'RE models'!$B$4*C304+'RE models'!$B$5*D304+'RE models'!$B$6*E304</f>
      </c>
      <c r="K304" t="str">
        <f>A304-J304</f>
      </c>
      <c r="L304" t="str">
        <f>'RE models'!$C$2+'RE models'!$C$3*B304+'RE models'!$C$4*C304+'RE models'!$C$6*E304</f>
      </c>
      <c r="M304" t="str">
        <f>A304-L304</f>
      </c>
    </row>
    <row r="305">
      <c r="A305" t="n">
        <v>1240</v>
      </c>
      <c r="B305" t="n">
        <v>4</v>
      </c>
      <c r="C305" t="n">
        <v>2</v>
      </c>
      <c r="D305" t="n">
        <v>1</v>
      </c>
      <c r="E305" t="n">
        <v>648</v>
      </c>
      <c r="F305" t="s">
        <v>35</v>
      </c>
      <c r="G305" t="s">
        <v>36</v>
      </c>
      <c r="H305" t="s">
        <v>36</v>
      </c>
      <c r="I305" t="s">
        <v>36</v>
      </c>
      <c r="J305" t="str">
        <f>'RE models'!$B$2+'RE models'!$B$3*B305+'RE models'!$B$4*C305+'RE models'!$B$5*D305+'RE models'!$B$6*E305</f>
      </c>
      <c r="K305" t="str">
        <f>A305-J305</f>
      </c>
      <c r="L305" t="str">
        <f>'RE models'!$C$2+'RE models'!$C$3*B305+'RE models'!$C$4*C305+'RE models'!$C$6*E305</f>
      </c>
      <c r="M305" t="str">
        <f>A305-L305</f>
      </c>
    </row>
    <row r="306">
      <c r="A306" t="n">
        <v>890</v>
      </c>
      <c r="B306" t="n">
        <v>3</v>
      </c>
      <c r="C306" t="n">
        <v>1</v>
      </c>
      <c r="D306" t="n">
        <v>2</v>
      </c>
      <c r="E306" t="n">
        <v>292</v>
      </c>
      <c r="F306" t="s">
        <v>35</v>
      </c>
      <c r="G306" t="s">
        <v>35</v>
      </c>
      <c r="H306" t="s">
        <v>36</v>
      </c>
      <c r="I306" t="s">
        <v>35</v>
      </c>
      <c r="J306" t="str">
        <f>'RE models'!$B$2+'RE models'!$B$3*B306+'RE models'!$B$4*C306+'RE models'!$B$5*D306+'RE models'!$B$6*E306</f>
      </c>
      <c r="K306" t="str">
        <f>A306-J306</f>
      </c>
      <c r="L306" t="str">
        <f>'RE models'!$C$2+'RE models'!$C$3*B306+'RE models'!$C$4*C306+'RE models'!$C$6*E306</f>
      </c>
      <c r="M306" t="str">
        <f>A306-L306</f>
      </c>
    </row>
    <row r="307">
      <c r="A307" t="n">
        <v>1028</v>
      </c>
      <c r="B307" t="n">
        <v>4</v>
      </c>
      <c r="C307" t="n">
        <v>1</v>
      </c>
      <c r="D307" t="n">
        <v>2</v>
      </c>
      <c r="E307" t="n">
        <v>725</v>
      </c>
      <c r="F307" t="s">
        <v>35</v>
      </c>
      <c r="G307" t="s">
        <v>36</v>
      </c>
      <c r="H307" t="s">
        <v>36</v>
      </c>
      <c r="I307" t="s">
        <v>36</v>
      </c>
      <c r="J307" t="str">
        <f>'RE models'!$B$2+'RE models'!$B$3*B307+'RE models'!$B$4*C307+'RE models'!$B$5*D307+'RE models'!$B$6*E307</f>
      </c>
      <c r="K307" t="str">
        <f>A307-J307</f>
      </c>
      <c r="L307" t="str">
        <f>'RE models'!$C$2+'RE models'!$C$3*B307+'RE models'!$C$4*C307+'RE models'!$C$6*E307</f>
      </c>
      <c r="M307" t="str">
        <f>A307-L307</f>
      </c>
    </row>
    <row r="308">
      <c r="A308" t="n">
        <v>931</v>
      </c>
      <c r="B308" t="n">
        <v>3</v>
      </c>
      <c r="C308" t="n">
        <v>1</v>
      </c>
      <c r="D308" t="n">
        <v>2</v>
      </c>
      <c r="E308" t="n">
        <v>658</v>
      </c>
      <c r="F308" t="s">
        <v>36</v>
      </c>
      <c r="G308" t="s">
        <v>35</v>
      </c>
      <c r="H308" t="s">
        <v>36</v>
      </c>
      <c r="I308" t="s">
        <v>36</v>
      </c>
      <c r="J308" t="str">
        <f>'RE models'!$B$2+'RE models'!$B$3*B308+'RE models'!$B$4*C308+'RE models'!$B$5*D308+'RE models'!$B$6*E308</f>
      </c>
      <c r="K308" t="str">
        <f>A308-J308</f>
      </c>
      <c r="L308" t="str">
        <f>'RE models'!$C$2+'RE models'!$C$3*B308+'RE models'!$C$4*C308+'RE models'!$C$6*E308</f>
      </c>
      <c r="M308" t="str">
        <f>A308-L308</f>
      </c>
    </row>
    <row r="309">
      <c r="A309" t="n">
        <v>1265</v>
      </c>
      <c r="B309" t="n">
        <v>3</v>
      </c>
      <c r="C309" t="n">
        <v>2</v>
      </c>
      <c r="D309" t="n">
        <v>2</v>
      </c>
      <c r="E309" t="n">
        <v>791</v>
      </c>
      <c r="F309" t="s">
        <v>35</v>
      </c>
      <c r="G309" t="s">
        <v>36</v>
      </c>
      <c r="H309" t="s">
        <v>36</v>
      </c>
      <c r="I309" t="s">
        <v>36</v>
      </c>
      <c r="J309" t="str">
        <f>'RE models'!$B$2+'RE models'!$B$3*B309+'RE models'!$B$4*C309+'RE models'!$B$5*D309+'RE models'!$B$6*E309</f>
      </c>
      <c r="K309" t="str">
        <f>A309-J309</f>
      </c>
      <c r="L309" t="str">
        <f>'RE models'!$C$2+'RE models'!$C$3*B309+'RE models'!$C$4*C309+'RE models'!$C$6*E309</f>
      </c>
      <c r="M309" t="str">
        <f>A309-L309</f>
      </c>
    </row>
    <row r="310">
      <c r="A310" t="n">
        <v>1460</v>
      </c>
      <c r="B310" t="n">
        <v>5</v>
      </c>
      <c r="C310" t="n">
        <v>3</v>
      </c>
      <c r="D310" t="n">
        <v>2</v>
      </c>
      <c r="E310" t="n">
        <v>733</v>
      </c>
      <c r="F310" t="s">
        <v>35</v>
      </c>
      <c r="G310" t="s">
        <v>35</v>
      </c>
      <c r="H310" t="s">
        <v>36</v>
      </c>
      <c r="I310" t="s">
        <v>36</v>
      </c>
      <c r="J310" t="str">
        <f>'RE models'!$B$2+'RE models'!$B$3*B310+'RE models'!$B$4*C310+'RE models'!$B$5*D310+'RE models'!$B$6*E310</f>
      </c>
      <c r="K310" t="str">
        <f>A310-J310</f>
      </c>
      <c r="L310" t="str">
        <f>'RE models'!$C$2+'RE models'!$C$3*B310+'RE models'!$C$4*C310+'RE models'!$C$6*E310</f>
      </c>
      <c r="M310" t="str">
        <f>A310-L310</f>
      </c>
    </row>
    <row r="311">
      <c r="A311" t="n">
        <v>850</v>
      </c>
      <c r="B311" t="n">
        <v>2</v>
      </c>
      <c r="C311" t="n">
        <v>2</v>
      </c>
      <c r="D311" t="n">
        <v>2</v>
      </c>
      <c r="E311" t="n">
        <v>260</v>
      </c>
      <c r="F311" t="s">
        <v>35</v>
      </c>
      <c r="G311" t="s">
        <v>35</v>
      </c>
      <c r="H311" t="s">
        <v>35</v>
      </c>
      <c r="I311" t="s">
        <v>35</v>
      </c>
      <c r="J311" t="str">
        <f>'RE models'!$B$2+'RE models'!$B$3*B311+'RE models'!$B$4*C311+'RE models'!$B$5*D311+'RE models'!$B$6*E311</f>
      </c>
      <c r="K311" t="str">
        <f>A311-J311</f>
      </c>
      <c r="L311" t="str">
        <f>'RE models'!$C$2+'RE models'!$C$3*B311+'RE models'!$C$4*C311+'RE models'!$C$6*E311</f>
      </c>
      <c r="M311" t="str">
        <f>A311-L311</f>
      </c>
    </row>
    <row r="312">
      <c r="A312" t="n">
        <v>1160</v>
      </c>
      <c r="B312" t="n">
        <v>4</v>
      </c>
      <c r="C312" t="n">
        <v>2</v>
      </c>
      <c r="D312" t="n">
        <v>1</v>
      </c>
      <c r="E312" t="n">
        <v>780</v>
      </c>
      <c r="F312" t="s">
        <v>35</v>
      </c>
      <c r="G312" t="s">
        <v>35</v>
      </c>
      <c r="H312" t="s">
        <v>36</v>
      </c>
      <c r="I312" t="s">
        <v>36</v>
      </c>
      <c r="J312" t="str">
        <f>'RE models'!$B$2+'RE models'!$B$3*B312+'RE models'!$B$4*C312+'RE models'!$B$5*D312+'RE models'!$B$6*E312</f>
      </c>
      <c r="K312" t="str">
        <f>A312-J312</f>
      </c>
      <c r="L312" t="str">
        <f>'RE models'!$C$2+'RE models'!$C$3*B312+'RE models'!$C$4*C312+'RE models'!$C$6*E312</f>
      </c>
      <c r="M312" t="str">
        <f>A312-L312</f>
      </c>
    </row>
    <row r="313">
      <c r="A313" t="n">
        <v>1210</v>
      </c>
      <c r="B313" t="n">
        <v>3</v>
      </c>
      <c r="C313" t="n">
        <v>2</v>
      </c>
      <c r="D313" t="n">
        <v>2</v>
      </c>
      <c r="E313" t="n">
        <v>312</v>
      </c>
      <c r="F313" t="s">
        <v>35</v>
      </c>
      <c r="G313" t="s">
        <v>35</v>
      </c>
      <c r="H313" t="s">
        <v>36</v>
      </c>
      <c r="I313" t="s">
        <v>36</v>
      </c>
      <c r="J313" t="str">
        <f>'RE models'!$B$2+'RE models'!$B$3*B313+'RE models'!$B$4*C313+'RE models'!$B$5*D313+'RE models'!$B$6*E313</f>
      </c>
      <c r="K313" t="str">
        <f>A313-J313</f>
      </c>
      <c r="L313" t="str">
        <f>'RE models'!$C$2+'RE models'!$C$3*B313+'RE models'!$C$4*C313+'RE models'!$C$6*E313</f>
      </c>
      <c r="M313" t="str">
        <f>A313-L313</f>
      </c>
    </row>
    <row r="314">
      <c r="A314" t="n">
        <v>1301</v>
      </c>
      <c r="B314" t="n">
        <v>4</v>
      </c>
      <c r="C314" t="n">
        <v>3</v>
      </c>
      <c r="D314" t="n">
        <v>3</v>
      </c>
      <c r="E314" t="n">
        <v>766</v>
      </c>
      <c r="F314" t="s">
        <v>36</v>
      </c>
      <c r="G314" t="s">
        <v>35</v>
      </c>
      <c r="H314" t="s">
        <v>36</v>
      </c>
      <c r="I314" t="s">
        <v>36</v>
      </c>
      <c r="J314" t="str">
        <f>'RE models'!$B$2+'RE models'!$B$3*B314+'RE models'!$B$4*C314+'RE models'!$B$5*D314+'RE models'!$B$6*E314</f>
      </c>
      <c r="K314" t="str">
        <f>A314-J314</f>
      </c>
      <c r="L314" t="str">
        <f>'RE models'!$C$2+'RE models'!$C$3*B314+'RE models'!$C$4*C314+'RE models'!$C$6*E314</f>
      </c>
      <c r="M314" t="str">
        <f>A314-L314</f>
      </c>
    </row>
    <row r="315">
      <c r="A315" t="n">
        <v>1790</v>
      </c>
      <c r="B315" t="n">
        <v>3</v>
      </c>
      <c r="C315" t="n">
        <v>1</v>
      </c>
      <c r="D315" t="n">
        <v>1</v>
      </c>
      <c r="E315" t="n">
        <v>872</v>
      </c>
      <c r="F315" t="s">
        <v>35</v>
      </c>
      <c r="G315" t="s">
        <v>36</v>
      </c>
      <c r="H315" t="s">
        <v>36</v>
      </c>
      <c r="I315" t="s">
        <v>36</v>
      </c>
      <c r="J315" t="str">
        <f>'RE models'!$B$2+'RE models'!$B$3*B315+'RE models'!$B$4*C315+'RE models'!$B$5*D315+'RE models'!$B$6*E315</f>
      </c>
      <c r="K315" t="str">
        <f>A315-J315</f>
      </c>
      <c r="L315" t="str">
        <f>'RE models'!$C$2+'RE models'!$C$3*B315+'RE models'!$C$4*C315+'RE models'!$C$6*E315</f>
      </c>
      <c r="M315" t="str">
        <f>A315-L315</f>
      </c>
    </row>
    <row r="316">
      <c r="A316" t="n">
        <v>2550</v>
      </c>
      <c r="B316" t="n">
        <v>5</v>
      </c>
      <c r="C316" t="n">
        <v>3</v>
      </c>
      <c r="D316" t="n">
        <v>2</v>
      </c>
      <c r="E316" t="n">
        <v>766</v>
      </c>
      <c r="F316" t="s">
        <v>35</v>
      </c>
      <c r="G316" t="s">
        <v>35</v>
      </c>
      <c r="H316" t="s">
        <v>36</v>
      </c>
      <c r="I316" t="s">
        <v>36</v>
      </c>
      <c r="J316" t="str">
        <f>'RE models'!$B$2+'RE models'!$B$3*B316+'RE models'!$B$4*C316+'RE models'!$B$5*D316+'RE models'!$B$6*E316</f>
      </c>
      <c r="K316" t="str">
        <f>A316-J316</f>
      </c>
      <c r="L316" t="str">
        <f>'RE models'!$C$2+'RE models'!$C$3*B316+'RE models'!$C$4*C316+'RE models'!$C$6*E316</f>
      </c>
      <c r="M316" t="str">
        <f>A316-L316</f>
      </c>
    </row>
    <row r="317">
      <c r="A317" t="n">
        <v>1320</v>
      </c>
      <c r="B317" t="n">
        <v>4</v>
      </c>
      <c r="C317" t="n">
        <v>3</v>
      </c>
      <c r="D317" t="n">
        <v>2</v>
      </c>
      <c r="E317" t="n">
        <v>730</v>
      </c>
      <c r="F317" t="s">
        <v>35</v>
      </c>
      <c r="G317" t="s">
        <v>35</v>
      </c>
      <c r="H317" t="s">
        <v>36</v>
      </c>
      <c r="I317" t="s">
        <v>36</v>
      </c>
      <c r="J317" t="str">
        <f>'RE models'!$B$2+'RE models'!$B$3*B317+'RE models'!$B$4*C317+'RE models'!$B$5*D317+'RE models'!$B$6*E317</f>
      </c>
      <c r="K317" t="str">
        <f>A317-J317</f>
      </c>
      <c r="L317" t="str">
        <f>'RE models'!$C$2+'RE models'!$C$3*B317+'RE models'!$C$4*C317+'RE models'!$C$6*E317</f>
      </c>
      <c r="M317" t="str">
        <f>A317-L317</f>
      </c>
    </row>
    <row r="318">
      <c r="A318" t="n">
        <v>1300</v>
      </c>
      <c r="B318" t="n">
        <v>5</v>
      </c>
      <c r="C318" t="n">
        <v>3</v>
      </c>
      <c r="D318" t="n">
        <v>2</v>
      </c>
      <c r="E318" t="n">
        <v>400</v>
      </c>
      <c r="F318" t="s">
        <v>35</v>
      </c>
      <c r="G318" t="s">
        <v>35</v>
      </c>
      <c r="H318" t="s">
        <v>35</v>
      </c>
      <c r="I318" t="s">
        <v>35</v>
      </c>
      <c r="J318" t="str">
        <f>'RE models'!$B$2+'RE models'!$B$3*B318+'RE models'!$B$4*C318+'RE models'!$B$5*D318+'RE models'!$B$6*E318</f>
      </c>
      <c r="K318" t="str">
        <f>A318-J318</f>
      </c>
      <c r="L318" t="str">
        <f>'RE models'!$C$2+'RE models'!$C$3*B318+'RE models'!$C$4*C318+'RE models'!$C$6*E318</f>
      </c>
      <c r="M318" t="str">
        <f>A318-L318</f>
      </c>
    </row>
    <row r="319">
      <c r="A319" t="n">
        <v>1780</v>
      </c>
      <c r="B319" t="n">
        <v>5</v>
      </c>
      <c r="C319" t="n">
        <v>3</v>
      </c>
      <c r="D319" t="n">
        <v>2</v>
      </c>
      <c r="E319" t="n">
        <v>848</v>
      </c>
      <c r="F319" t="s">
        <v>35</v>
      </c>
      <c r="G319" t="s">
        <v>35</v>
      </c>
      <c r="H319" t="s">
        <v>36</v>
      </c>
      <c r="I319" t="s">
        <v>36</v>
      </c>
      <c r="J319" t="str">
        <f>'RE models'!$B$2+'RE models'!$B$3*B319+'RE models'!$B$4*C319+'RE models'!$B$5*D319+'RE models'!$B$6*E319</f>
      </c>
      <c r="K319" t="str">
        <f>A319-J319</f>
      </c>
      <c r="L319" t="str">
        <f>'RE models'!$C$2+'RE models'!$C$3*B319+'RE models'!$C$4*C319+'RE models'!$C$6*E319</f>
      </c>
      <c r="M319" t="str">
        <f>A319-L319</f>
      </c>
    </row>
    <row r="320">
      <c r="A320" t="n">
        <v>1175</v>
      </c>
      <c r="B320" t="n">
        <v>6</v>
      </c>
      <c r="C320" t="n">
        <v>2</v>
      </c>
      <c r="D320" t="n">
        <v>2</v>
      </c>
      <c r="E320" t="n">
        <v>652</v>
      </c>
      <c r="F320" t="s">
        <v>36</v>
      </c>
      <c r="G320" t="s">
        <v>35</v>
      </c>
      <c r="H320" t="s">
        <v>36</v>
      </c>
      <c r="I320" t="s">
        <v>36</v>
      </c>
      <c r="J320" t="str">
        <f>'RE models'!$B$2+'RE models'!$B$3*B320+'RE models'!$B$4*C320+'RE models'!$B$5*D320+'RE models'!$B$6*E320</f>
      </c>
      <c r="K320" t="str">
        <f>A320-J320</f>
      </c>
      <c r="L320" t="str">
        <f>'RE models'!$C$2+'RE models'!$C$3*B320+'RE models'!$C$4*C320+'RE models'!$C$6*E320</f>
      </c>
      <c r="M320" t="str">
        <f>A320-L320</f>
      </c>
    </row>
    <row r="321">
      <c r="A321" t="n">
        <v>1325</v>
      </c>
      <c r="B321" t="n">
        <v>5</v>
      </c>
      <c r="C321" t="n">
        <v>3</v>
      </c>
      <c r="D321" t="n">
        <v>4</v>
      </c>
      <c r="E321" t="n">
        <v>812</v>
      </c>
      <c r="F321" t="s">
        <v>35</v>
      </c>
      <c r="G321" t="s">
        <v>35</v>
      </c>
      <c r="H321" t="s">
        <v>36</v>
      </c>
      <c r="I321" t="s">
        <v>36</v>
      </c>
      <c r="J321" t="str">
        <f>'RE models'!$B$2+'RE models'!$B$3*B321+'RE models'!$B$4*C321+'RE models'!$B$5*D321+'RE models'!$B$6*E321</f>
      </c>
      <c r="K321" t="str">
        <f>A321-J321</f>
      </c>
      <c r="L321" t="str">
        <f>'RE models'!$C$2+'RE models'!$C$3*B321+'RE models'!$C$4*C321+'RE models'!$C$6*E321</f>
      </c>
      <c r="M321" t="str">
        <f>A321-L321</f>
      </c>
    </row>
    <row r="322">
      <c r="A322" t="n">
        <v>2580</v>
      </c>
      <c r="B322" t="n">
        <v>5</v>
      </c>
      <c r="C322" t="n">
        <v>4</v>
      </c>
      <c r="D322" t="n">
        <v>2</v>
      </c>
      <c r="E322" t="n">
        <v>739</v>
      </c>
      <c r="F322" t="s">
        <v>35</v>
      </c>
      <c r="G322" t="s">
        <v>35</v>
      </c>
      <c r="H322" t="s">
        <v>35</v>
      </c>
      <c r="I322" t="s">
        <v>36</v>
      </c>
      <c r="J322" t="str">
        <f>'RE models'!$B$2+'RE models'!$B$3*B322+'RE models'!$B$4*C322+'RE models'!$B$5*D322+'RE models'!$B$6*E322</f>
      </c>
      <c r="K322" t="str">
        <f>A322-J322</f>
      </c>
      <c r="L322" t="str">
        <f>'RE models'!$C$2+'RE models'!$C$3*B322+'RE models'!$C$4*C322+'RE models'!$C$6*E322</f>
      </c>
      <c r="M322" t="str">
        <f>A322-L322</f>
      </c>
    </row>
    <row r="323">
      <c r="A323" t="n">
        <v>740</v>
      </c>
      <c r="B323" t="n">
        <v>2</v>
      </c>
      <c r="C323" t="n">
        <v>1</v>
      </c>
      <c r="D323" t="n">
        <v>1</v>
      </c>
      <c r="E323" t="n">
        <v>196</v>
      </c>
      <c r="F323" t="s">
        <v>35</v>
      </c>
      <c r="G323" t="s">
        <v>35</v>
      </c>
      <c r="H323" t="s">
        <v>36</v>
      </c>
      <c r="I323" t="s">
        <v>35</v>
      </c>
      <c r="J323" t="str">
        <f>'RE models'!$B$2+'RE models'!$B$3*B323+'RE models'!$B$4*C323+'RE models'!$B$5*D323+'RE models'!$B$6*E323</f>
      </c>
      <c r="K323" t="str">
        <f>A323-J323</f>
      </c>
      <c r="L323" t="str">
        <f>'RE models'!$C$2+'RE models'!$C$3*B323+'RE models'!$C$4*C323+'RE models'!$C$6*E323</f>
      </c>
      <c r="M323" t="str">
        <f>A323-L323</f>
      </c>
    </row>
    <row r="324">
      <c r="A324" t="n">
        <v>1350</v>
      </c>
      <c r="B324" t="n">
        <v>6</v>
      </c>
      <c r="C324" t="n">
        <v>3</v>
      </c>
      <c r="D324" t="n">
        <v>2</v>
      </c>
      <c r="E324" t="n">
        <v>660</v>
      </c>
      <c r="F324" t="s">
        <v>35</v>
      </c>
      <c r="G324" t="s">
        <v>35</v>
      </c>
      <c r="H324" t="s">
        <v>36</v>
      </c>
      <c r="I324" t="s">
        <v>36</v>
      </c>
      <c r="J324" t="str">
        <f>'RE models'!$B$2+'RE models'!$B$3*B324+'RE models'!$B$4*C324+'RE models'!$B$5*D324+'RE models'!$B$6*E324</f>
      </c>
      <c r="K324" t="str">
        <f>A324-J324</f>
      </c>
      <c r="L324" t="str">
        <f>'RE models'!$C$2+'RE models'!$C$3*B324+'RE models'!$C$4*C324+'RE models'!$C$6*E324</f>
      </c>
      <c r="M324" t="str">
        <f>A324-L324</f>
      </c>
    </row>
    <row r="325">
      <c r="A325" t="n">
        <v>2200</v>
      </c>
      <c r="B325" t="n">
        <v>5</v>
      </c>
      <c r="C325" t="n">
        <v>5</v>
      </c>
      <c r="D325" t="n">
        <v>2</v>
      </c>
      <c r="E325" t="n">
        <v>722</v>
      </c>
      <c r="F325" t="s">
        <v>35</v>
      </c>
      <c r="G325" t="s">
        <v>36</v>
      </c>
      <c r="H325" t="s">
        <v>36</v>
      </c>
      <c r="I325" t="s">
        <v>36</v>
      </c>
      <c r="J325" t="str">
        <f>'RE models'!$B$2+'RE models'!$B$3*B325+'RE models'!$B$4*C325+'RE models'!$B$5*D325+'RE models'!$B$6*E325</f>
      </c>
      <c r="K325" t="str">
        <f>A325-J325</f>
      </c>
      <c r="L325" t="str">
        <f>'RE models'!$C$2+'RE models'!$C$3*B325+'RE models'!$C$4*C325+'RE models'!$C$6*E325</f>
      </c>
      <c r="M325" t="str">
        <f>A325-L325</f>
      </c>
    </row>
    <row r="326">
      <c r="A326" t="n">
        <v>1495</v>
      </c>
      <c r="B326" t="n">
        <v>3</v>
      </c>
      <c r="C326" t="n">
        <v>1</v>
      </c>
      <c r="D326" t="n">
        <v>1</v>
      </c>
      <c r="E326" t="n">
        <v>733</v>
      </c>
      <c r="F326" t="s">
        <v>35</v>
      </c>
      <c r="G326" t="s">
        <v>35</v>
      </c>
      <c r="H326" t="s">
        <v>36</v>
      </c>
      <c r="I326" t="s">
        <v>36</v>
      </c>
      <c r="J326" t="str">
        <f>'RE models'!$B$2+'RE models'!$B$3*B326+'RE models'!$B$4*C326+'RE models'!$B$5*D326+'RE models'!$B$6*E326</f>
      </c>
      <c r="K326" t="str">
        <f>A326-J326</f>
      </c>
      <c r="L326" t="str">
        <f>'RE models'!$C$2+'RE models'!$C$3*B326+'RE models'!$C$4*C326+'RE models'!$C$6*E326</f>
      </c>
      <c r="M326" t="str">
        <f>A326-L326</f>
      </c>
    </row>
    <row r="327">
      <c r="A327" t="n">
        <v>1472</v>
      </c>
      <c r="B327" t="n">
        <v>4</v>
      </c>
      <c r="C327" t="n">
        <v>2</v>
      </c>
      <c r="D327" t="n">
        <v>2</v>
      </c>
      <c r="E327" t="n">
        <v>750</v>
      </c>
      <c r="F327" t="s">
        <v>35</v>
      </c>
      <c r="G327" t="s">
        <v>35</v>
      </c>
      <c r="H327" t="s">
        <v>36</v>
      </c>
      <c r="I327" t="s">
        <v>36</v>
      </c>
      <c r="J327" t="str">
        <f>'RE models'!$B$2+'RE models'!$B$3*B327+'RE models'!$B$4*C327+'RE models'!$B$5*D327+'RE models'!$B$6*E327</f>
      </c>
      <c r="K327" t="str">
        <f>A327-J327</f>
      </c>
      <c r="L327" t="str">
        <f>'RE models'!$C$2+'RE models'!$C$3*B327+'RE models'!$C$4*C327+'RE models'!$C$6*E327</f>
      </c>
      <c r="M327" t="str">
        <f>A327-L327</f>
      </c>
    </row>
    <row r="328">
      <c r="A328" t="n">
        <v>937</v>
      </c>
      <c r="B328" t="n">
        <v>4</v>
      </c>
      <c r="C328" t="n">
        <v>1</v>
      </c>
      <c r="D328" t="n">
        <v>6</v>
      </c>
      <c r="E328" t="n">
        <v>700</v>
      </c>
      <c r="F328" t="s">
        <v>36</v>
      </c>
      <c r="G328" t="s">
        <v>36</v>
      </c>
      <c r="H328" t="s">
        <v>36</v>
      </c>
      <c r="I328" t="s">
        <v>36</v>
      </c>
      <c r="J328" t="str">
        <f>'RE models'!$B$2+'RE models'!$B$3*B328+'RE models'!$B$4*C328+'RE models'!$B$5*D328+'RE models'!$B$6*E328</f>
      </c>
      <c r="K328" t="str">
        <f>A328-J328</f>
      </c>
      <c r="L328" t="str">
        <f>'RE models'!$C$2+'RE models'!$C$3*B328+'RE models'!$C$4*C328+'RE models'!$C$6*E328</f>
      </c>
      <c r="M328" t="str">
        <f>A328-L328</f>
      </c>
    </row>
    <row r="329">
      <c r="A329" t="n">
        <v>1110</v>
      </c>
      <c r="B329" t="n">
        <v>4</v>
      </c>
      <c r="C329" t="n">
        <v>2</v>
      </c>
      <c r="D329" t="n">
        <v>1</v>
      </c>
      <c r="E329" t="n">
        <v>724</v>
      </c>
      <c r="F329" t="s">
        <v>35</v>
      </c>
      <c r="G329" t="s">
        <v>35</v>
      </c>
      <c r="H329" t="s">
        <v>36</v>
      </c>
      <c r="I329" t="s">
        <v>36</v>
      </c>
      <c r="J329" t="str">
        <f>'RE models'!$B$2+'RE models'!$B$3*B329+'RE models'!$B$4*C329+'RE models'!$B$5*D329+'RE models'!$B$6*E329</f>
      </c>
      <c r="K329" t="str">
        <f>A329-J329</f>
      </c>
      <c r="L329" t="str">
        <f>'RE models'!$C$2+'RE models'!$C$3*B329+'RE models'!$C$4*C329+'RE models'!$C$6*E329</f>
      </c>
      <c r="M329" t="str">
        <f>A329-L329</f>
      </c>
    </row>
    <row r="330">
      <c r="A330" t="n">
        <v>730</v>
      </c>
      <c r="B330" t="n">
        <v>3</v>
      </c>
      <c r="C330" t="n">
        <v>1</v>
      </c>
      <c r="D330" t="n">
        <v>1</v>
      </c>
      <c r="E330" t="n">
        <v>350</v>
      </c>
      <c r="F330" t="s">
        <v>35</v>
      </c>
      <c r="G330" t="s">
        <v>35</v>
      </c>
      <c r="H330" t="s">
        <v>36</v>
      </c>
      <c r="I330" t="s">
        <v>35</v>
      </c>
      <c r="J330" t="str">
        <f>'RE models'!$B$2+'RE models'!$B$3*B330+'RE models'!$B$4*C330+'RE models'!$B$5*D330+'RE models'!$B$6*E330</f>
      </c>
      <c r="K330" t="str">
        <f>A330-J330</f>
      </c>
      <c r="L330" t="str">
        <f>'RE models'!$C$2+'RE models'!$C$3*B330+'RE models'!$C$4*C330+'RE models'!$C$6*E330</f>
      </c>
      <c r="M330" t="str">
        <f>A330-L330</f>
      </c>
    </row>
  </sheetData>
  <autoFilter ref="A1:M330"/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1.71" hidden="0" customWidth="1"/>
    <col min="2" max="2" width="10.71" hidden="0" customWidth="1"/>
    <col min="3" max="3" width="8.71" hidden="0" customWidth="1"/>
  </cols>
  <sheetData>
    <row r="1">
      <c r="A1" t="s">
        <v>12</v>
      </c>
      <c r="B1" t="s">
        <v>37</v>
      </c>
      <c r="C1" t="s">
        <v>38</v>
      </c>
    </row>
    <row r="2">
      <c r="A2" t="s">
        <v>16</v>
      </c>
      <c r="B2" t="n">
        <v>-63.981281</v>
      </c>
      <c r="C2" t="n">
        <v>0.000769</v>
      </c>
    </row>
    <row r="3">
      <c r="A3" t="s">
        <v>39</v>
      </c>
      <c r="B3" t="n">
        <v>1.125782</v>
      </c>
      <c r="C3" t="n">
        <v>0.000001</v>
      </c>
    </row>
    <row r="4">
      <c r="A4" t="s">
        <v>40</v>
      </c>
      <c r="B4" t="n">
        <v>-22.288672</v>
      </c>
      <c r="C4" t="n">
        <v>0.000022</v>
      </c>
    </row>
    <row r="5">
      <c r="A5" t="s">
        <v>41</v>
      </c>
      <c r="B5" t="n">
        <v>8.088047</v>
      </c>
      <c r="C5" t="n">
        <v>0.071861</v>
      </c>
    </row>
  </sheetData>
  <autoFilter ref="A1:C5"/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1.71" hidden="0" customWidth="1"/>
    <col min="2" max="2" width="14.71" hidden="0" customWidth="1"/>
    <col min="3" max="3" width="11.71" hidden="0" customWidth="1"/>
  </cols>
  <sheetData>
    <row r="1">
      <c r="A1" t="s">
        <v>22</v>
      </c>
      <c r="B1" t="s">
        <v>24</v>
      </c>
      <c r="C1" t="s">
        <v>42</v>
      </c>
    </row>
    <row r="2">
      <c r="A2" t="n">
        <v>0.7609719</v>
      </c>
      <c r="B2" t="n">
        <v>0.000000007529362</v>
      </c>
      <c r="C2" t="n">
        <v>9.634874</v>
      </c>
    </row>
  </sheetData>
  <autoFilter ref="A1:C2"/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11.71" hidden="0" customWidth="1"/>
    <col min="3" max="3" width="14.71" hidden="0" customWidth="1"/>
    <col min="4" max="4" width="10.71" hidden="0" customWidth="1"/>
    <col min="5" max="5" width="7.71" hidden="0" customWidth="1"/>
    <col min="6" max="6" width="12.71" hidden="0" customWidth="1"/>
    <col min="7" max="7" width="8.71" hidden="0" customWidth="1"/>
  </cols>
  <sheetData>
    <row r="1">
      <c r="A1" t="s">
        <v>43</v>
      </c>
      <c r="B1" t="s">
        <v>39</v>
      </c>
      <c r="C1" t="s">
        <v>44</v>
      </c>
      <c r="D1" t="s">
        <v>40</v>
      </c>
      <c r="E1" t="s">
        <v>41</v>
      </c>
      <c r="F1" t="s">
        <v>45</v>
      </c>
      <c r="G1" t="s">
        <v>46</v>
      </c>
    </row>
    <row r="2">
      <c r="A2" t="n">
        <v>14</v>
      </c>
      <c r="B2" t="n">
        <v>94</v>
      </c>
      <c r="C2" t="s">
        <v>47</v>
      </c>
      <c r="D2" t="str">
        <f>IF(C2="classroom",1,0)</f>
      </c>
      <c r="E2" t="str">
        <f>IF(C2="online",1,0)</f>
      </c>
      <c r="F2" t="str">
        <f>'UW model'!$B$2+'UW model'!$B$3*B2+'UW model'!$B$4*D2+'UW model'!$B$5*E2</f>
      </c>
      <c r="G2" t="str">
        <f>A2-F2</f>
      </c>
    </row>
    <row r="3">
      <c r="A3" t="n">
        <v>19</v>
      </c>
      <c r="B3" t="n">
        <v>96</v>
      </c>
      <c r="C3" t="s">
        <v>47</v>
      </c>
      <c r="D3" t="str">
        <f>IF(C3="classroom",1,0)</f>
      </c>
      <c r="E3" t="str">
        <f>IF(C3="online",1,0)</f>
      </c>
      <c r="F3" t="str">
        <f>'UW model'!$B$2+'UW model'!$B$3*B3+'UW model'!$B$4*D3+'UW model'!$B$5*E3</f>
      </c>
      <c r="G3" t="str">
        <f>A3-F3</f>
      </c>
    </row>
    <row r="4">
      <c r="A4" t="n">
        <v>17</v>
      </c>
      <c r="B4" t="n">
        <v>98</v>
      </c>
      <c r="C4" t="s">
        <v>47</v>
      </c>
      <c r="D4" t="str">
        <f>IF(C4="classroom",1,0)</f>
      </c>
      <c r="E4" t="str">
        <f>IF(C4="online",1,0)</f>
      </c>
      <c r="F4" t="str">
        <f>'UW model'!$B$2+'UW model'!$B$3*B4+'UW model'!$B$4*D4+'UW model'!$B$5*E4</f>
      </c>
      <c r="G4" t="str">
        <f>A4-F4</f>
      </c>
    </row>
    <row r="5">
      <c r="A5" t="n">
        <v>38</v>
      </c>
      <c r="B5" t="n">
        <v>100</v>
      </c>
      <c r="C5" t="s">
        <v>47</v>
      </c>
      <c r="D5" t="str">
        <f>IF(C5="classroom",1,0)</f>
      </c>
      <c r="E5" t="str">
        <f>IF(C5="online",1,0)</f>
      </c>
      <c r="F5" t="str">
        <f>'UW model'!$B$2+'UW model'!$B$3*B5+'UW model'!$B$4*D5+'UW model'!$B$5*E5</f>
      </c>
      <c r="G5" t="str">
        <f>A5-F5</f>
      </c>
    </row>
    <row r="6">
      <c r="A6" t="n">
        <v>40</v>
      </c>
      <c r="B6" t="n">
        <v>102</v>
      </c>
      <c r="C6" t="s">
        <v>47</v>
      </c>
      <c r="D6" t="str">
        <f>IF(C6="classroom",1,0)</f>
      </c>
      <c r="E6" t="str">
        <f>IF(C6="online",1,0)</f>
      </c>
      <c r="F6" t="str">
        <f>'UW model'!$B$2+'UW model'!$B$3*B6+'UW model'!$B$4*D6+'UW model'!$B$5*E6</f>
      </c>
      <c r="G6" t="str">
        <f>A6-F6</f>
      </c>
    </row>
    <row r="7">
      <c r="A7" t="n">
        <v>26</v>
      </c>
      <c r="B7" t="n">
        <v>105</v>
      </c>
      <c r="C7" t="s">
        <v>47</v>
      </c>
      <c r="D7" t="str">
        <f>IF(C7="classroom",1,0)</f>
      </c>
      <c r="E7" t="str">
        <f>IF(C7="online",1,0)</f>
      </c>
      <c r="F7" t="str">
        <f>'UW model'!$B$2+'UW model'!$B$3*B7+'UW model'!$B$4*D7+'UW model'!$B$5*E7</f>
      </c>
      <c r="G7" t="str">
        <f>A7-F7</f>
      </c>
    </row>
    <row r="8">
      <c r="A8" t="n">
        <v>41</v>
      </c>
      <c r="B8" t="n">
        <v>109</v>
      </c>
      <c r="C8" t="s">
        <v>47</v>
      </c>
      <c r="D8" t="str">
        <f>IF(C8="classroom",1,0)</f>
      </c>
      <c r="E8" t="str">
        <f>IF(C8="online",1,0)</f>
      </c>
      <c r="F8" t="str">
        <f>'UW model'!$B$2+'UW model'!$B$3*B8+'UW model'!$B$4*D8+'UW model'!$B$5*E8</f>
      </c>
      <c r="G8" t="str">
        <f>A8-F8</f>
      </c>
    </row>
    <row r="9">
      <c r="A9" t="n">
        <v>28</v>
      </c>
      <c r="B9" t="n">
        <v>110</v>
      </c>
      <c r="C9" t="s">
        <v>47</v>
      </c>
      <c r="D9" t="str">
        <f>IF(C9="classroom",1,0)</f>
      </c>
      <c r="E9" t="str">
        <f>IF(C9="online",1,0)</f>
      </c>
      <c r="F9" t="str">
        <f>'UW model'!$B$2+'UW model'!$B$3*B9+'UW model'!$B$4*D9+'UW model'!$B$5*E9</f>
      </c>
      <c r="G9" t="str">
        <f>A9-F9</f>
      </c>
    </row>
    <row r="10">
      <c r="A10" t="n">
        <v>36</v>
      </c>
      <c r="B10" t="n">
        <v>111</v>
      </c>
      <c r="C10" t="s">
        <v>47</v>
      </c>
      <c r="D10" t="str">
        <f>IF(C10="classroom",1,0)</f>
      </c>
      <c r="E10" t="str">
        <f>IF(C10="online",1,0)</f>
      </c>
      <c r="F10" t="str">
        <f>'UW model'!$B$2+'UW model'!$B$3*B10+'UW model'!$B$4*D10+'UW model'!$B$5*E10</f>
      </c>
      <c r="G10" t="str">
        <f>A10-F10</f>
      </c>
    </row>
    <row r="11">
      <c r="A11" t="n">
        <v>66</v>
      </c>
      <c r="B11" t="n">
        <v>130</v>
      </c>
      <c r="C11" t="s">
        <v>47</v>
      </c>
      <c r="D11" t="str">
        <f>IF(C11="classroom",1,0)</f>
      </c>
      <c r="E11" t="str">
        <f>IF(C11="online",1,0)</f>
      </c>
      <c r="F11" t="str">
        <f>'UW model'!$B$2+'UW model'!$B$3*B11+'UW model'!$B$4*D11+'UW model'!$B$5*E11</f>
      </c>
      <c r="G11" t="str">
        <f>A11-F11</f>
      </c>
    </row>
    <row r="12">
      <c r="A12" t="n">
        <v>38</v>
      </c>
      <c r="B12" t="n">
        <v>80</v>
      </c>
      <c r="C12" t="s">
        <v>48</v>
      </c>
      <c r="D12" t="str">
        <f>IF(C12="classroom",1,0)</f>
      </c>
      <c r="E12" t="str">
        <f>IF(C12="online",1,0)</f>
      </c>
      <c r="F12" t="str">
        <f>'UW model'!$B$2+'UW model'!$B$3*B12+'UW model'!$B$4*D12+'UW model'!$B$5*E12</f>
      </c>
      <c r="G12" t="str">
        <f>A12-F12</f>
      </c>
    </row>
    <row r="13">
      <c r="A13" t="n">
        <v>34</v>
      </c>
      <c r="B13" t="n">
        <v>84</v>
      </c>
      <c r="C13" t="s">
        <v>48</v>
      </c>
      <c r="D13" t="str">
        <f>IF(C13="classroom",1,0)</f>
      </c>
      <c r="E13" t="str">
        <f>IF(C13="online",1,0)</f>
      </c>
      <c r="F13" t="str">
        <f>'UW model'!$B$2+'UW model'!$B$3*B13+'UW model'!$B$4*D13+'UW model'!$B$5*E13</f>
      </c>
      <c r="G13" t="str">
        <f>A13-F13</f>
      </c>
    </row>
    <row r="14">
      <c r="A14" t="n">
        <v>43</v>
      </c>
      <c r="B14" t="n">
        <v>90</v>
      </c>
      <c r="C14" t="s">
        <v>48</v>
      </c>
      <c r="D14" t="str">
        <f>IF(C14="classroom",1,0)</f>
      </c>
      <c r="E14" t="str">
        <f>IF(C14="online",1,0)</f>
      </c>
      <c r="F14" t="str">
        <f>'UW model'!$B$2+'UW model'!$B$3*B14+'UW model'!$B$4*D14+'UW model'!$B$5*E14</f>
      </c>
      <c r="G14" t="str">
        <f>A14-F14</f>
      </c>
    </row>
    <row r="15">
      <c r="A15" t="n">
        <v>43</v>
      </c>
      <c r="B15" t="n">
        <v>97</v>
      </c>
      <c r="C15" t="s">
        <v>48</v>
      </c>
      <c r="D15" t="str">
        <f>IF(C15="classroom",1,0)</f>
      </c>
      <c r="E15" t="str">
        <f>IF(C15="online",1,0)</f>
      </c>
      <c r="F15" t="str">
        <f>'UW model'!$B$2+'UW model'!$B$3*B15+'UW model'!$B$4*D15+'UW model'!$B$5*E15</f>
      </c>
      <c r="G15" t="str">
        <f>A15-F15</f>
      </c>
    </row>
    <row r="16">
      <c r="A16" t="n">
        <v>61</v>
      </c>
      <c r="B16" t="n">
        <v>97</v>
      </c>
      <c r="C16" t="s">
        <v>48</v>
      </c>
      <c r="D16" t="str">
        <f>IF(C16="classroom",1,0)</f>
      </c>
      <c r="E16" t="str">
        <f>IF(C16="online",1,0)</f>
      </c>
      <c r="F16" t="str">
        <f>'UW model'!$B$2+'UW model'!$B$3*B16+'UW model'!$B$4*D16+'UW model'!$B$5*E16</f>
      </c>
      <c r="G16" t="str">
        <f>A16-F16</f>
      </c>
    </row>
    <row r="17">
      <c r="A17" t="n">
        <v>63</v>
      </c>
      <c r="B17" t="n">
        <v>112</v>
      </c>
      <c r="C17" t="s">
        <v>48</v>
      </c>
      <c r="D17" t="str">
        <f>IF(C17="classroom",1,0)</f>
      </c>
      <c r="E17" t="str">
        <f>IF(C17="online",1,0)</f>
      </c>
      <c r="F17" t="str">
        <f>'UW model'!$B$2+'UW model'!$B$3*B17+'UW model'!$B$4*D17+'UW model'!$B$5*E17</f>
      </c>
      <c r="G17" t="str">
        <f>A17-F17</f>
      </c>
    </row>
    <row r="18">
      <c r="A18" t="n">
        <v>93</v>
      </c>
      <c r="B18" t="n">
        <v>115</v>
      </c>
      <c r="C18" t="s">
        <v>48</v>
      </c>
      <c r="D18" t="str">
        <f>IF(C18="classroom",1,0)</f>
      </c>
      <c r="E18" t="str">
        <f>IF(C18="online",1,0)</f>
      </c>
      <c r="F18" t="str">
        <f>'UW model'!$B$2+'UW model'!$B$3*B18+'UW model'!$B$4*D18+'UW model'!$B$5*E18</f>
      </c>
      <c r="G18" t="str">
        <f>A18-F18</f>
      </c>
    </row>
    <row r="19">
      <c r="A19" t="n">
        <v>74</v>
      </c>
      <c r="B19" t="n">
        <v>118</v>
      </c>
      <c r="C19" t="s">
        <v>48</v>
      </c>
      <c r="D19" t="str">
        <f>IF(C19="classroom",1,0)</f>
      </c>
      <c r="E19" t="str">
        <f>IF(C19="online",1,0)</f>
      </c>
      <c r="F19" t="str">
        <f>'UW model'!$B$2+'UW model'!$B$3*B19+'UW model'!$B$4*D19+'UW model'!$B$5*E19</f>
      </c>
      <c r="G19" t="str">
        <f>A19-F19</f>
      </c>
    </row>
    <row r="20">
      <c r="A20" t="n">
        <v>76</v>
      </c>
      <c r="B20" t="n">
        <v>120</v>
      </c>
      <c r="C20" t="s">
        <v>48</v>
      </c>
      <c r="D20" t="str">
        <f>IF(C20="classroom",1,0)</f>
      </c>
      <c r="E20" t="str">
        <f>IF(C20="online",1,0)</f>
      </c>
      <c r="F20" t="str">
        <f>'UW model'!$B$2+'UW model'!$B$3*B20+'UW model'!$B$4*D20+'UW model'!$B$5*E20</f>
      </c>
      <c r="G20" t="str">
        <f>A20-F20</f>
      </c>
    </row>
    <row r="21">
      <c r="A21" t="n">
        <v>79</v>
      </c>
      <c r="B21" t="n">
        <v>120</v>
      </c>
      <c r="C21" t="s">
        <v>48</v>
      </c>
      <c r="D21" t="str">
        <f>IF(C21="classroom",1,0)</f>
      </c>
      <c r="E21" t="str">
        <f>IF(C21="online",1,0)</f>
      </c>
      <c r="F21" t="str">
        <f>'UW model'!$B$2+'UW model'!$B$3*B21+'UW model'!$B$4*D21+'UW model'!$B$5*E21</f>
      </c>
      <c r="G21" t="str">
        <f>A21-F21</f>
      </c>
    </row>
    <row r="22">
      <c r="A22" t="n">
        <v>55</v>
      </c>
      <c r="B22" t="n">
        <v>92</v>
      </c>
      <c r="C22" t="s">
        <v>49</v>
      </c>
      <c r="D22" t="str">
        <f>IF(C22="classroom",1,0)</f>
      </c>
      <c r="E22" t="str">
        <f>IF(C22="online",1,0)</f>
      </c>
      <c r="F22" t="str">
        <f>'UW model'!$B$2+'UW model'!$B$3*B22+'UW model'!$B$4*D22+'UW model'!$B$5*E22</f>
      </c>
      <c r="G22" t="str">
        <f>A22-F22</f>
      </c>
    </row>
    <row r="23">
      <c r="A23" t="n">
        <v>53</v>
      </c>
      <c r="B23" t="n">
        <v>96</v>
      </c>
      <c r="C23" t="s">
        <v>49</v>
      </c>
      <c r="D23" t="str">
        <f>IF(C23="classroom",1,0)</f>
      </c>
      <c r="E23" t="str">
        <f>IF(C23="online",1,0)</f>
      </c>
      <c r="F23" t="str">
        <f>'UW model'!$B$2+'UW model'!$B$3*B23+'UW model'!$B$4*D23+'UW model'!$B$5*E23</f>
      </c>
      <c r="G23" t="str">
        <f>A23-F23</f>
      </c>
    </row>
    <row r="24">
      <c r="A24" t="n">
        <v>55</v>
      </c>
      <c r="B24" t="n">
        <v>99</v>
      </c>
      <c r="C24" t="s">
        <v>49</v>
      </c>
      <c r="D24" t="str">
        <f>IF(C24="classroom",1,0)</f>
      </c>
      <c r="E24" t="str">
        <f>IF(C24="online",1,0)</f>
      </c>
      <c r="F24" t="str">
        <f>'UW model'!$B$2+'UW model'!$B$3*B24+'UW model'!$B$4*D24+'UW model'!$B$5*E24</f>
      </c>
      <c r="G24" t="str">
        <f>A24-F24</f>
      </c>
    </row>
    <row r="25">
      <c r="A25" t="n">
        <v>52</v>
      </c>
      <c r="B25" t="n">
        <v>101</v>
      </c>
      <c r="C25" t="s">
        <v>49</v>
      </c>
      <c r="D25" t="str">
        <f>IF(C25="classroom",1,0)</f>
      </c>
      <c r="E25" t="str">
        <f>IF(C25="online",1,0)</f>
      </c>
      <c r="F25" t="str">
        <f>'UW model'!$B$2+'UW model'!$B$3*B25+'UW model'!$B$4*D25+'UW model'!$B$5*E25</f>
      </c>
      <c r="G25" t="str">
        <f>A25-F25</f>
      </c>
    </row>
    <row r="26">
      <c r="A26" t="n">
        <v>35</v>
      </c>
      <c r="B26" t="n">
        <v>102</v>
      </c>
      <c r="C26" t="s">
        <v>49</v>
      </c>
      <c r="D26" t="str">
        <f>IF(C26="classroom",1,0)</f>
      </c>
      <c r="E26" t="str">
        <f>IF(C26="online",1,0)</f>
      </c>
      <c r="F26" t="str">
        <f>'UW model'!$B$2+'UW model'!$B$3*B26+'UW model'!$B$4*D26+'UW model'!$B$5*E26</f>
      </c>
      <c r="G26" t="str">
        <f>A26-F26</f>
      </c>
    </row>
    <row r="27">
      <c r="A27" t="n">
        <v>46</v>
      </c>
      <c r="B27" t="n">
        <v>104</v>
      </c>
      <c r="C27" t="s">
        <v>49</v>
      </c>
      <c r="D27" t="str">
        <f>IF(C27="classroom",1,0)</f>
      </c>
      <c r="E27" t="str">
        <f>IF(C27="online",1,0)</f>
      </c>
      <c r="F27" t="str">
        <f>'UW model'!$B$2+'UW model'!$B$3*B27+'UW model'!$B$4*D27+'UW model'!$B$5*E27</f>
      </c>
      <c r="G27" t="str">
        <f>A27-F27</f>
      </c>
    </row>
    <row r="28">
      <c r="A28" t="n">
        <v>57</v>
      </c>
      <c r="B28" t="n">
        <v>107</v>
      </c>
      <c r="C28" t="s">
        <v>49</v>
      </c>
      <c r="D28" t="str">
        <f>IF(C28="classroom",1,0)</f>
      </c>
      <c r="E28" t="str">
        <f>IF(C28="online",1,0)</f>
      </c>
      <c r="F28" t="str">
        <f>'UW model'!$B$2+'UW model'!$B$3*B28+'UW model'!$B$4*D28+'UW model'!$B$5*E28</f>
      </c>
      <c r="G28" t="str">
        <f>A28-F28</f>
      </c>
    </row>
    <row r="29">
      <c r="A29" t="n">
        <v>55</v>
      </c>
      <c r="B29" t="n">
        <v>110</v>
      </c>
      <c r="C29" t="s">
        <v>49</v>
      </c>
      <c r="D29" t="str">
        <f>IF(C29="classroom",1,0)</f>
      </c>
      <c r="E29" t="str">
        <f>IF(C29="online",1,0)</f>
      </c>
      <c r="F29" t="str">
        <f>'UW model'!$B$2+'UW model'!$B$3*B29+'UW model'!$B$4*D29+'UW model'!$B$5*E29</f>
      </c>
      <c r="G29" t="str">
        <f>A29-F29</f>
      </c>
    </row>
    <row r="30">
      <c r="A30" t="n">
        <v>42</v>
      </c>
      <c r="B30" t="n">
        <v>111</v>
      </c>
      <c r="C30" t="s">
        <v>49</v>
      </c>
      <c r="D30" t="str">
        <f>IF(C30="classroom",1,0)</f>
      </c>
      <c r="E30" t="str">
        <f>IF(C30="online",1,0)</f>
      </c>
      <c r="F30" t="str">
        <f>'UW model'!$B$2+'UW model'!$B$3*B30+'UW model'!$B$4*D30+'UW model'!$B$5*E30</f>
      </c>
      <c r="G30" t="str">
        <f>A30-F30</f>
      </c>
    </row>
    <row r="31">
      <c r="A31" t="n">
        <v>81</v>
      </c>
      <c r="B31" t="n">
        <v>118</v>
      </c>
      <c r="C31" t="s">
        <v>49</v>
      </c>
      <c r="D31" t="str">
        <f>IF(C31="classroom",1,0)</f>
      </c>
      <c r="E31" t="str">
        <f>IF(C31="online",1,0)</f>
      </c>
      <c r="F31" t="str">
        <f>'UW model'!$B$2+'UW model'!$B$3*B31+'UW model'!$B$4*D31+'UW model'!$B$5*E31</f>
      </c>
      <c r="G31" t="str">
        <f>A31-F31</f>
      </c>
    </row>
  </sheetData>
  <autoFilter ref="A1:G31"/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4.71" hidden="0" customWidth="1"/>
    <col min="2" max="2" width="11.71" hidden="0" customWidth="1"/>
    <col min="3" max="3" width="10.71" hidden="0" customWidth="1"/>
    <col min="4" max="4" width="7.71" hidden="0" customWidth="1"/>
    <col min="5" max="5" width="14.71" hidden="0" customWidth="1"/>
  </cols>
  <sheetData>
    <row r="1">
      <c r="A1" t="s">
        <v>44</v>
      </c>
      <c r="B1" t="s">
        <v>39</v>
      </c>
      <c r="C1" t="s">
        <v>40</v>
      </c>
      <c r="D1" t="s">
        <v>41</v>
      </c>
      <c r="E1" t="s">
        <v>50</v>
      </c>
    </row>
    <row r="2">
      <c r="A2" t="s">
        <v>49</v>
      </c>
      <c r="B2" t="n">
        <v>100</v>
      </c>
      <c r="C2" t="n">
        <v>0</v>
      </c>
      <c r="D2" t="n">
        <v>0</v>
      </c>
      <c r="E2" t="n">
        <v>48.59687</v>
      </c>
    </row>
    <row r="3">
      <c r="A3" t="s">
        <v>47</v>
      </c>
      <c r="B3" t="n">
        <v>100</v>
      </c>
      <c r="C3" t="n">
        <v>1</v>
      </c>
      <c r="D3" t="n">
        <v>0</v>
      </c>
      <c r="E3" t="n">
        <v>26.3082</v>
      </c>
    </row>
    <row r="4">
      <c r="A4" t="s">
        <v>48</v>
      </c>
      <c r="B4" t="n">
        <v>100</v>
      </c>
      <c r="C4" t="n">
        <v>0</v>
      </c>
      <c r="D4" t="n">
        <v>1</v>
      </c>
      <c r="E4" t="n">
        <v>56.68492</v>
      </c>
    </row>
  </sheetData>
  <autoFilter ref="A1:E4"/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ETX1100 / ETX5900</dc:creator>
  <cp:lastModifiedBy>ETX1100 / ETX5900</cp:lastModifiedBy>
  <dcterms:created xsi:type="dcterms:W3CDTF">2026-10-31T20:30:28Z</dcterms:created>
</coreProperties>
</file>